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tabRatio="910" activeTab="2"/>
  </bookViews>
  <sheets>
    <sheet name="176 少年の非行(1)" sheetId="1" r:id="rId1"/>
    <sheet name="176 (2)" sheetId="2" r:id="rId2"/>
    <sheet name="176 (3)" sheetId="3" r:id="rId3"/>
  </sheets>
  <definedNames/>
  <calcPr fullCalcOnLoad="1"/>
</workbook>
</file>

<file path=xl/sharedStrings.xml><?xml version="1.0" encoding="utf-8"?>
<sst xmlns="http://schemas.openxmlformats.org/spreadsheetml/2006/main" count="91" uniqueCount="72">
  <si>
    <t>年　次</t>
  </si>
  <si>
    <t>（1）　少年非行の推移</t>
  </si>
  <si>
    <t>（単位　人）</t>
  </si>
  <si>
    <t>刑　　法　　犯　　少　　年</t>
  </si>
  <si>
    <t>特　別　法
犯　少　年
犯罪少年
触法少年</t>
  </si>
  <si>
    <t>ぐ 犯・不 良</t>
  </si>
  <si>
    <t>計</t>
  </si>
  <si>
    <t>犯罪少年</t>
  </si>
  <si>
    <t>触法少年</t>
  </si>
  <si>
    <t>行 為 少 年</t>
  </si>
  <si>
    <t>少年人口
（14～19歳）</t>
  </si>
  <si>
    <t>15－５　少　年　の　非　行</t>
  </si>
  <si>
    <t>平成21年</t>
  </si>
  <si>
    <t>平成22年</t>
  </si>
  <si>
    <t>注　犯罪少年とは罪を犯した少年（少年法第３条第１項第１号）。
　　触法少年とは14歳未満で刑罰法令に触れる行為をした少年（少年法第３条第１項第２号）。
　　不良行為少年とは非行少年には該当しないが、飲酒、喫煙、その他自己又は他人の特性を
　　害する行為をしている少年（少年警察活動要綱規則第２条第６号）。
　　ぐ犯少年とはいわゆる不良行為などをして、その性格、環境に照らして、将来、罪を犯し、
　　又は刑罰法令に触れる行為をするおそれのある少年（少年法第３条第１項第３号）。
資料出所：富山県警察本部</t>
  </si>
  <si>
    <t>平成23年</t>
  </si>
  <si>
    <t>平成24年</t>
  </si>
  <si>
    <t>平成25年</t>
  </si>
  <si>
    <t>（2）　犯罪少年検挙人員数</t>
  </si>
  <si>
    <t>区　分</t>
  </si>
  <si>
    <t>総　数</t>
  </si>
  <si>
    <t>凶　悪　犯</t>
  </si>
  <si>
    <t>粗　暴　犯</t>
  </si>
  <si>
    <t>窃
盗</t>
  </si>
  <si>
    <t>知　能　犯</t>
  </si>
  <si>
    <t>そ
の
他
の</t>
  </si>
  <si>
    <t>刑 
法 
犯</t>
  </si>
  <si>
    <t>殺
人</t>
  </si>
  <si>
    <t>強
盗</t>
  </si>
  <si>
    <t>強
姦</t>
  </si>
  <si>
    <t>放
火</t>
  </si>
  <si>
    <t>暴
行</t>
  </si>
  <si>
    <t>傷
害</t>
  </si>
  <si>
    <t>恐
喝</t>
  </si>
  <si>
    <t>そ
の
他</t>
  </si>
  <si>
    <t>詐
欺</t>
  </si>
  <si>
    <t>横
領</t>
  </si>
  <si>
    <t>偽
造</t>
  </si>
  <si>
    <t>総　　数</t>
  </si>
  <si>
    <t>14～15歳</t>
  </si>
  <si>
    <t>16～17歳</t>
  </si>
  <si>
    <t>18～19歳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</si>
  <si>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</si>
  <si>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</si>
  <si>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</si>
  <si>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</si>
  <si>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</si>
  <si>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</si>
  <si>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>注　平成25年中
資料出所：富山県警察本部</t>
  </si>
  <si>
    <t>（3）　不良行為少年の態様</t>
  </si>
  <si>
    <t>区　　分</t>
  </si>
  <si>
    <t>総　　数</t>
  </si>
  <si>
    <t>飲　　酒</t>
  </si>
  <si>
    <t>喫　　煙</t>
  </si>
  <si>
    <t>粗暴行為</t>
  </si>
  <si>
    <t>深　　夜
はいかい</t>
  </si>
  <si>
    <t>家　　出</t>
  </si>
  <si>
    <t>18～19歳</t>
  </si>
  <si>
    <t>16～17歳</t>
  </si>
  <si>
    <t>14～15歳</t>
  </si>
  <si>
    <t>12～13歳</t>
  </si>
  <si>
    <t>９～11歳</t>
  </si>
  <si>
    <t>８歳以下</t>
  </si>
  <si>
    <t>不 健 全
性 行 為</t>
  </si>
  <si>
    <t>不　良
交　友</t>
  </si>
  <si>
    <t>怠　　学</t>
  </si>
  <si>
    <t>不 健 全
娯　　楽</t>
  </si>
  <si>
    <t>暴　　走
行　　為</t>
  </si>
  <si>
    <t>そ の 他</t>
  </si>
  <si>
    <t xml:space="preserve">        3</t>
  </si>
  <si>
    <t xml:space="preserve">        6</t>
  </si>
  <si>
    <t>注　平成25年中
資料出所：富山県警察本部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</si>
</sst>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###\ ##0\ ;;\-\ "/>
  </numFmts>
  <fonts count="44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1"/>
      <color indexed="52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wrapText="1"/>
    </xf>
    <xf numFmtId="49" fontId="1" fillId="0" borderId="11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vertical="top"/>
    </xf>
    <xf numFmtId="176" fontId="2" fillId="0" borderId="11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1" fillId="0" borderId="13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76" fontId="1" fillId="0" borderId="0" xfId="0" applyNumberFormat="1" applyFont="1" applyFill="1" applyAlignment="1">
      <alignment/>
    </xf>
    <xf numFmtId="41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/>
    </xf>
    <xf numFmtId="178" fontId="2" fillId="0" borderId="21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78" fontId="1" fillId="0" borderId="15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78" fontId="1" fillId="0" borderId="16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/>
    </xf>
    <xf numFmtId="178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176" fontId="1" fillId="0" borderId="11" xfId="0" applyNumberFormat="1" applyFont="1" applyFill="1" applyBorder="1" applyAlignment="1">
      <alignment horizontal="right"/>
    </xf>
    <xf numFmtId="178" fontId="1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78" fontId="1" fillId="0" borderId="0" xfId="0" applyNumberFormat="1" applyFont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NumberFormat="1" applyFont="1" applyBorder="1" applyAlignment="1">
      <alignment horizontal="left" vertical="top" wrapText="1"/>
    </xf>
    <xf numFmtId="176" fontId="1" fillId="0" borderId="2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76" fontId="5" fillId="0" borderId="11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 vertical="distributed" wrapText="1"/>
    </xf>
    <xf numFmtId="176" fontId="9" fillId="0" borderId="23" xfId="0" applyNumberFormat="1" applyFont="1" applyBorder="1" applyAlignment="1">
      <alignment horizontal="center" vertical="distributed"/>
    </xf>
    <xf numFmtId="176" fontId="1" fillId="0" borderId="29" xfId="0" applyNumberFormat="1" applyFont="1" applyBorder="1" applyAlignment="1">
      <alignment horizontal="center" vertical="distributed" wrapText="1"/>
    </xf>
    <xf numFmtId="176" fontId="1" fillId="0" borderId="30" xfId="0" applyNumberFormat="1" applyFont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</xdr:row>
      <xdr:rowOff>76200</xdr:rowOff>
    </xdr:from>
    <xdr:to>
      <xdr:col>5</xdr:col>
      <xdr:colOff>123825</xdr:colOff>
      <xdr:row>7</xdr:row>
      <xdr:rowOff>0</xdr:rowOff>
    </xdr:to>
    <xdr:sp>
      <xdr:nvSpPr>
        <xdr:cNvPr id="1" name="Freeform 14"/>
        <xdr:cNvSpPr>
          <a:spLocks/>
        </xdr:cNvSpPr>
      </xdr:nvSpPr>
      <xdr:spPr>
        <a:xfrm>
          <a:off x="4686300" y="962025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5</xdr:row>
      <xdr:rowOff>47625</xdr:rowOff>
    </xdr:from>
    <xdr:to>
      <xdr:col>5</xdr:col>
      <xdr:colOff>914400</xdr:colOff>
      <xdr:row>6</xdr:row>
      <xdr:rowOff>161925</xdr:rowOff>
    </xdr:to>
    <xdr:sp>
      <xdr:nvSpPr>
        <xdr:cNvPr id="2" name="Freeform 17"/>
        <xdr:cNvSpPr>
          <a:spLocks/>
        </xdr:cNvSpPr>
      </xdr:nvSpPr>
      <xdr:spPr>
        <a:xfrm>
          <a:off x="5486400" y="933450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76200</xdr:rowOff>
    </xdr:from>
    <xdr:to>
      <xdr:col>5</xdr:col>
      <xdr:colOff>123825</xdr:colOff>
      <xdr:row>7</xdr:row>
      <xdr:rowOff>0</xdr:rowOff>
    </xdr:to>
    <xdr:sp>
      <xdr:nvSpPr>
        <xdr:cNvPr id="3" name="Freeform 18"/>
        <xdr:cNvSpPr>
          <a:spLocks/>
        </xdr:cNvSpPr>
      </xdr:nvSpPr>
      <xdr:spPr>
        <a:xfrm>
          <a:off x="4686300" y="962025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5</xdr:row>
      <xdr:rowOff>47625</xdr:rowOff>
    </xdr:from>
    <xdr:to>
      <xdr:col>5</xdr:col>
      <xdr:colOff>914400</xdr:colOff>
      <xdr:row>6</xdr:row>
      <xdr:rowOff>161925</xdr:rowOff>
    </xdr:to>
    <xdr:sp>
      <xdr:nvSpPr>
        <xdr:cNvPr id="4" name="Freeform 19"/>
        <xdr:cNvSpPr>
          <a:spLocks/>
        </xdr:cNvSpPr>
      </xdr:nvSpPr>
      <xdr:spPr>
        <a:xfrm>
          <a:off x="5486400" y="933450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76200</xdr:rowOff>
    </xdr:from>
    <xdr:to>
      <xdr:col>5</xdr:col>
      <xdr:colOff>123825</xdr:colOff>
      <xdr:row>7</xdr:row>
      <xdr:rowOff>0</xdr:rowOff>
    </xdr:to>
    <xdr:sp>
      <xdr:nvSpPr>
        <xdr:cNvPr id="5" name="Freeform 20"/>
        <xdr:cNvSpPr>
          <a:spLocks/>
        </xdr:cNvSpPr>
      </xdr:nvSpPr>
      <xdr:spPr>
        <a:xfrm>
          <a:off x="4686300" y="962025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5</xdr:row>
      <xdr:rowOff>47625</xdr:rowOff>
    </xdr:from>
    <xdr:to>
      <xdr:col>5</xdr:col>
      <xdr:colOff>914400</xdr:colOff>
      <xdr:row>6</xdr:row>
      <xdr:rowOff>161925</xdr:rowOff>
    </xdr:to>
    <xdr:sp>
      <xdr:nvSpPr>
        <xdr:cNvPr id="6" name="Freeform 21"/>
        <xdr:cNvSpPr>
          <a:spLocks/>
        </xdr:cNvSpPr>
      </xdr:nvSpPr>
      <xdr:spPr>
        <a:xfrm>
          <a:off x="5486400" y="933450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76200</xdr:rowOff>
    </xdr:from>
    <xdr:to>
      <xdr:col>5</xdr:col>
      <xdr:colOff>123825</xdr:colOff>
      <xdr:row>7</xdr:row>
      <xdr:rowOff>0</xdr:rowOff>
    </xdr:to>
    <xdr:sp>
      <xdr:nvSpPr>
        <xdr:cNvPr id="7" name="Freeform 22"/>
        <xdr:cNvSpPr>
          <a:spLocks/>
        </xdr:cNvSpPr>
      </xdr:nvSpPr>
      <xdr:spPr>
        <a:xfrm>
          <a:off x="4686300" y="962025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5</xdr:row>
      <xdr:rowOff>47625</xdr:rowOff>
    </xdr:from>
    <xdr:to>
      <xdr:col>5</xdr:col>
      <xdr:colOff>914400</xdr:colOff>
      <xdr:row>6</xdr:row>
      <xdr:rowOff>161925</xdr:rowOff>
    </xdr:to>
    <xdr:sp>
      <xdr:nvSpPr>
        <xdr:cNvPr id="8" name="Freeform 23"/>
        <xdr:cNvSpPr>
          <a:spLocks/>
        </xdr:cNvSpPr>
      </xdr:nvSpPr>
      <xdr:spPr>
        <a:xfrm>
          <a:off x="5486400" y="933450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4" sqref="A14:F14"/>
    </sheetView>
  </sheetViews>
  <sheetFormatPr defaultColWidth="9.00390625" defaultRowHeight="13.5"/>
  <cols>
    <col min="1" max="1" width="10.25390625" style="2" customWidth="1"/>
    <col min="2" max="6" width="12.625" style="4" customWidth="1"/>
    <col min="7" max="7" width="13.125" style="4" customWidth="1"/>
  </cols>
  <sheetData>
    <row r="1" spans="1:7" s="1" customFormat="1" ht="17.25">
      <c r="A1" s="92" t="s">
        <v>11</v>
      </c>
      <c r="B1" s="92"/>
      <c r="C1" s="92"/>
      <c r="D1" s="92"/>
      <c r="E1" s="92"/>
      <c r="F1" s="92"/>
      <c r="G1" s="92"/>
    </row>
    <row r="2" spans="1:7" s="1" customFormat="1" ht="11.25" customHeight="1">
      <c r="A2" s="93" t="s">
        <v>1</v>
      </c>
      <c r="B2" s="94"/>
      <c r="C2" s="13"/>
      <c r="D2" s="14"/>
      <c r="E2" s="14"/>
      <c r="F2" s="14"/>
      <c r="G2" s="14"/>
    </row>
    <row r="3" spans="1:7" s="7" customFormat="1" ht="14.25" thickBot="1">
      <c r="A3" s="9"/>
      <c r="B3" s="10"/>
      <c r="C3" s="4"/>
      <c r="D3" s="4"/>
      <c r="E3" s="4"/>
      <c r="F3" s="4"/>
      <c r="G3" s="6" t="s">
        <v>2</v>
      </c>
    </row>
    <row r="4" spans="1:7" s="7" customFormat="1" ht="13.5" customHeight="1">
      <c r="A4" s="95" t="s">
        <v>0</v>
      </c>
      <c r="B4" s="89" t="s">
        <v>10</v>
      </c>
      <c r="C4" s="83" t="s">
        <v>3</v>
      </c>
      <c r="D4" s="98"/>
      <c r="E4" s="99"/>
      <c r="F4" s="89" t="s">
        <v>4</v>
      </c>
      <c r="G4" s="83" t="s">
        <v>5</v>
      </c>
    </row>
    <row r="5" spans="1:7" s="7" customFormat="1" ht="13.5">
      <c r="A5" s="96"/>
      <c r="B5" s="90"/>
      <c r="C5" s="100"/>
      <c r="D5" s="101"/>
      <c r="E5" s="88"/>
      <c r="F5" s="90"/>
      <c r="G5" s="84"/>
    </row>
    <row r="6" spans="1:7" s="7" customFormat="1" ht="13.5">
      <c r="A6" s="96"/>
      <c r="B6" s="90"/>
      <c r="C6" s="102" t="s">
        <v>6</v>
      </c>
      <c r="D6" s="103" t="s">
        <v>7</v>
      </c>
      <c r="E6" s="87" t="s">
        <v>8</v>
      </c>
      <c r="F6" s="90"/>
      <c r="G6" s="85" t="s">
        <v>9</v>
      </c>
    </row>
    <row r="7" spans="1:7" s="7" customFormat="1" ht="13.5">
      <c r="A7" s="97"/>
      <c r="B7" s="91"/>
      <c r="C7" s="100"/>
      <c r="D7" s="91"/>
      <c r="E7" s="88"/>
      <c r="F7" s="91"/>
      <c r="G7" s="86"/>
    </row>
    <row r="8" spans="1:7" s="7" customFormat="1" ht="13.5">
      <c r="A8" s="3" t="s">
        <v>12</v>
      </c>
      <c r="B8" s="5">
        <v>60798</v>
      </c>
      <c r="C8" s="5">
        <v>772</v>
      </c>
      <c r="D8" s="5">
        <v>570</v>
      </c>
      <c r="E8" s="5">
        <v>202</v>
      </c>
      <c r="F8" s="5">
        <v>40</v>
      </c>
      <c r="G8" s="5">
        <v>2296</v>
      </c>
    </row>
    <row r="9" spans="1:7" s="7" customFormat="1" ht="13.5">
      <c r="A9" s="3" t="s">
        <v>13</v>
      </c>
      <c r="B9" s="5">
        <v>60352</v>
      </c>
      <c r="C9" s="5">
        <v>768</v>
      </c>
      <c r="D9" s="5">
        <v>535</v>
      </c>
      <c r="E9" s="5">
        <v>233</v>
      </c>
      <c r="F9" s="5">
        <v>46</v>
      </c>
      <c r="G9" s="18">
        <v>2557</v>
      </c>
    </row>
    <row r="10" spans="1:7" s="7" customFormat="1" ht="13.5">
      <c r="A10" s="3" t="s">
        <v>15</v>
      </c>
      <c r="B10" s="5">
        <v>60086</v>
      </c>
      <c r="C10" s="5">
        <v>682</v>
      </c>
      <c r="D10" s="5">
        <v>489</v>
      </c>
      <c r="E10" s="5">
        <v>193</v>
      </c>
      <c r="F10" s="5">
        <v>36</v>
      </c>
      <c r="G10" s="18">
        <v>2694</v>
      </c>
    </row>
    <row r="11" spans="1:7" s="7" customFormat="1" ht="13.5">
      <c r="A11" s="3" t="s">
        <v>16</v>
      </c>
      <c r="B11" s="5">
        <v>61094</v>
      </c>
      <c r="C11" s="5">
        <v>531</v>
      </c>
      <c r="D11" s="5">
        <v>344</v>
      </c>
      <c r="E11" s="5">
        <v>187</v>
      </c>
      <c r="F11" s="5">
        <v>53</v>
      </c>
      <c r="G11" s="18">
        <v>2834</v>
      </c>
    </row>
    <row r="12" spans="1:7" s="19" customFormat="1" ht="14.25" thickBot="1">
      <c r="A12" s="11" t="s">
        <v>17</v>
      </c>
      <c r="B12" s="12">
        <v>60929</v>
      </c>
      <c r="C12" s="12">
        <v>505</v>
      </c>
      <c r="D12" s="12">
        <v>376</v>
      </c>
      <c r="E12" s="12">
        <v>129</v>
      </c>
      <c r="F12" s="12">
        <v>21</v>
      </c>
      <c r="G12" s="17">
        <v>2486</v>
      </c>
    </row>
    <row r="13" spans="1:7" s="7" customFormat="1" ht="13.5">
      <c r="A13" s="15"/>
      <c r="B13" s="4"/>
      <c r="C13" s="5"/>
      <c r="D13" s="5"/>
      <c r="E13" s="5"/>
      <c r="F13" s="5"/>
      <c r="G13" s="5"/>
    </row>
    <row r="14" spans="1:7" s="7" customFormat="1" ht="75" customHeight="1">
      <c r="A14" s="82" t="s">
        <v>14</v>
      </c>
      <c r="B14" s="82"/>
      <c r="C14" s="82"/>
      <c r="D14" s="82"/>
      <c r="E14" s="82"/>
      <c r="F14" s="82"/>
      <c r="G14" s="16"/>
    </row>
    <row r="15" spans="1:7" s="7" customFormat="1" ht="13.5">
      <c r="A15" s="16"/>
      <c r="B15" s="16"/>
      <c r="C15" s="16"/>
      <c r="D15" s="16"/>
      <c r="E15" s="16"/>
      <c r="F15" s="16"/>
      <c r="G15" s="16"/>
    </row>
    <row r="16" ht="13.5">
      <c r="F16" s="8"/>
    </row>
  </sheetData>
  <sheetProtection/>
  <mergeCells count="12">
    <mergeCell ref="C6:C7"/>
    <mergeCell ref="D6:D7"/>
    <mergeCell ref="A14:F14"/>
    <mergeCell ref="G4:G5"/>
    <mergeCell ref="G6:G7"/>
    <mergeCell ref="E6:E7"/>
    <mergeCell ref="F4:F7"/>
    <mergeCell ref="A1:G1"/>
    <mergeCell ref="B4:B7"/>
    <mergeCell ref="A2:B2"/>
    <mergeCell ref="A4:A7"/>
    <mergeCell ref="C4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I17" sqref="I17"/>
    </sheetView>
  </sheetViews>
  <sheetFormatPr defaultColWidth="9.00390625" defaultRowHeight="13.5"/>
  <cols>
    <col min="1" max="1" width="8.875" style="7" bestFit="1" customWidth="1"/>
    <col min="2" max="2" width="7.50390625" style="4" bestFit="1" customWidth="1"/>
    <col min="3" max="3" width="4.625" style="4" customWidth="1"/>
    <col min="4" max="4" width="6.00390625" style="4" customWidth="1"/>
    <col min="5" max="6" width="4.625" style="4" customWidth="1"/>
    <col min="7" max="10" width="4.875" style="4" customWidth="1"/>
    <col min="11" max="11" width="6.50390625" style="4" bestFit="1" customWidth="1"/>
    <col min="12" max="15" width="4.625" style="4" customWidth="1"/>
    <col min="16" max="17" width="3.125" style="4" customWidth="1"/>
  </cols>
  <sheetData>
    <row r="1" spans="1:17" s="21" customFormat="1" ht="13.5">
      <c r="A1" s="110" t="s">
        <v>18</v>
      </c>
      <c r="B1" s="110"/>
      <c r="C1" s="110"/>
      <c r="D1" s="110"/>
      <c r="E1" s="11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7" s="7" customFormat="1" ht="14.2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12" t="s">
        <v>2</v>
      </c>
      <c r="P2" s="112"/>
      <c r="Q2" s="112"/>
    </row>
    <row r="3" spans="1:17" s="7" customFormat="1" ht="13.5" customHeight="1">
      <c r="A3" s="113" t="s">
        <v>19</v>
      </c>
      <c r="B3" s="114" t="s">
        <v>20</v>
      </c>
      <c r="C3" s="115" t="s">
        <v>21</v>
      </c>
      <c r="D3" s="116"/>
      <c r="E3" s="116"/>
      <c r="F3" s="117"/>
      <c r="G3" s="115" t="s">
        <v>22</v>
      </c>
      <c r="H3" s="116"/>
      <c r="I3" s="116"/>
      <c r="J3" s="117"/>
      <c r="K3" s="89" t="s">
        <v>23</v>
      </c>
      <c r="L3" s="115" t="s">
        <v>24</v>
      </c>
      <c r="M3" s="116"/>
      <c r="N3" s="116"/>
      <c r="O3" s="117"/>
      <c r="P3" s="118" t="s">
        <v>25</v>
      </c>
      <c r="Q3" s="120" t="s">
        <v>26</v>
      </c>
    </row>
    <row r="4" spans="1:17" s="7" customFormat="1" ht="40.5">
      <c r="A4" s="97"/>
      <c r="B4" s="91"/>
      <c r="C4" s="22" t="s">
        <v>27</v>
      </c>
      <c r="D4" s="22" t="s">
        <v>28</v>
      </c>
      <c r="E4" s="22" t="s">
        <v>29</v>
      </c>
      <c r="F4" s="22" t="s">
        <v>30</v>
      </c>
      <c r="G4" s="22" t="s">
        <v>31</v>
      </c>
      <c r="H4" s="22" t="s">
        <v>32</v>
      </c>
      <c r="I4" s="22" t="s">
        <v>33</v>
      </c>
      <c r="J4" s="23" t="s">
        <v>34</v>
      </c>
      <c r="K4" s="91"/>
      <c r="L4" s="22" t="s">
        <v>35</v>
      </c>
      <c r="M4" s="22" t="s">
        <v>36</v>
      </c>
      <c r="N4" s="22" t="s">
        <v>37</v>
      </c>
      <c r="O4" s="23" t="s">
        <v>34</v>
      </c>
      <c r="P4" s="119"/>
      <c r="Q4" s="121"/>
    </row>
    <row r="5" spans="1:18" s="29" customFormat="1" ht="15.75" customHeight="1">
      <c r="A5" s="24" t="s">
        <v>38</v>
      </c>
      <c r="B5" s="25">
        <f>SUM(B6:B8)</f>
        <v>376</v>
      </c>
      <c r="C5" s="26">
        <f aca="true" t="shared" si="0" ref="C5:Q5">SUM(C6:C8)</f>
        <v>1</v>
      </c>
      <c r="D5" s="27">
        <f t="shared" si="0"/>
        <v>10</v>
      </c>
      <c r="E5" s="26">
        <f t="shared" si="0"/>
        <v>1</v>
      </c>
      <c r="F5" s="26">
        <f t="shared" si="0"/>
        <v>0</v>
      </c>
      <c r="G5" s="26">
        <f t="shared" si="0"/>
        <v>17</v>
      </c>
      <c r="H5" s="26">
        <f t="shared" si="0"/>
        <v>29</v>
      </c>
      <c r="I5" s="26">
        <f t="shared" si="0"/>
        <v>20</v>
      </c>
      <c r="J5" s="26">
        <f t="shared" si="0"/>
        <v>1</v>
      </c>
      <c r="K5" s="26">
        <f t="shared" si="0"/>
        <v>204</v>
      </c>
      <c r="L5" s="27">
        <f t="shared" si="0"/>
        <v>1</v>
      </c>
      <c r="M5" s="26">
        <f t="shared" si="0"/>
        <v>0</v>
      </c>
      <c r="N5" s="26">
        <f t="shared" si="0"/>
        <v>1</v>
      </c>
      <c r="O5" s="26">
        <f t="shared" si="0"/>
        <v>0</v>
      </c>
      <c r="P5" s="104">
        <f t="shared" si="0"/>
        <v>91</v>
      </c>
      <c r="Q5" s="104">
        <f t="shared" si="0"/>
        <v>0</v>
      </c>
      <c r="R5" s="28"/>
    </row>
    <row r="6" spans="1:18" s="34" customFormat="1" ht="15.75" customHeight="1">
      <c r="A6" s="30" t="s">
        <v>39</v>
      </c>
      <c r="B6" s="31">
        <f>SUM(C6:Q6)</f>
        <v>187</v>
      </c>
      <c r="C6" s="32">
        <v>0</v>
      </c>
      <c r="D6" s="32">
        <v>1</v>
      </c>
      <c r="E6" s="32">
        <v>1</v>
      </c>
      <c r="F6" s="32">
        <v>0</v>
      </c>
      <c r="G6" s="32">
        <v>6</v>
      </c>
      <c r="H6" s="32">
        <v>10</v>
      </c>
      <c r="I6" s="32">
        <v>11</v>
      </c>
      <c r="J6" s="32">
        <v>0</v>
      </c>
      <c r="K6" s="32">
        <v>103</v>
      </c>
      <c r="L6" s="32">
        <v>0</v>
      </c>
      <c r="M6" s="32">
        <v>0</v>
      </c>
      <c r="N6" s="32">
        <v>1</v>
      </c>
      <c r="O6" s="32">
        <v>0</v>
      </c>
      <c r="P6" s="105">
        <v>54</v>
      </c>
      <c r="Q6" s="105"/>
      <c r="R6" s="33"/>
    </row>
    <row r="7" spans="1:18" s="34" customFormat="1" ht="15.75" customHeight="1">
      <c r="A7" s="30" t="s">
        <v>40</v>
      </c>
      <c r="B7" s="31">
        <f>SUM(C7:Q7)</f>
        <v>127</v>
      </c>
      <c r="C7" s="32">
        <v>1</v>
      </c>
      <c r="D7" s="32">
        <v>4</v>
      </c>
      <c r="E7" s="32">
        <v>0</v>
      </c>
      <c r="F7" s="32">
        <v>0</v>
      </c>
      <c r="G7" s="32">
        <v>7</v>
      </c>
      <c r="H7" s="32">
        <v>9</v>
      </c>
      <c r="I7" s="32">
        <v>5</v>
      </c>
      <c r="J7" s="32">
        <v>1</v>
      </c>
      <c r="K7" s="32">
        <v>71</v>
      </c>
      <c r="L7" s="32">
        <v>1</v>
      </c>
      <c r="M7" s="32">
        <v>0</v>
      </c>
      <c r="N7" s="32">
        <v>0</v>
      </c>
      <c r="O7" s="32">
        <v>0</v>
      </c>
      <c r="P7" s="105">
        <v>28</v>
      </c>
      <c r="Q7" s="105"/>
      <c r="R7" s="33"/>
    </row>
    <row r="8" spans="1:18" s="34" customFormat="1" ht="15.75" customHeight="1" thickBot="1">
      <c r="A8" s="35" t="s">
        <v>41</v>
      </c>
      <c r="B8" s="36">
        <f>SUM(C8:Q8)</f>
        <v>62</v>
      </c>
      <c r="C8" s="37">
        <v>0</v>
      </c>
      <c r="D8" s="37">
        <v>5</v>
      </c>
      <c r="E8" s="37">
        <v>0</v>
      </c>
      <c r="F8" s="37">
        <v>0</v>
      </c>
      <c r="G8" s="37">
        <v>4</v>
      </c>
      <c r="H8" s="37">
        <v>10</v>
      </c>
      <c r="I8" s="37">
        <v>4</v>
      </c>
      <c r="J8" s="37">
        <v>0</v>
      </c>
      <c r="K8" s="37">
        <v>30</v>
      </c>
      <c r="L8" s="38">
        <v>0</v>
      </c>
      <c r="M8" s="37">
        <v>0</v>
      </c>
      <c r="N8" s="37">
        <v>0</v>
      </c>
      <c r="O8" s="37">
        <v>0</v>
      </c>
      <c r="P8" s="106">
        <v>9</v>
      </c>
      <c r="Q8" s="106"/>
      <c r="R8" s="33"/>
    </row>
    <row r="9" spans="1:17" s="7" customFormat="1" ht="13.5">
      <c r="A9" s="39"/>
      <c r="B9" s="5" t="s">
        <v>42</v>
      </c>
      <c r="C9" s="40" t="s">
        <v>43</v>
      </c>
      <c r="D9" s="41" t="s">
        <v>44</v>
      </c>
      <c r="E9" s="42" t="s">
        <v>43</v>
      </c>
      <c r="F9" s="40" t="s">
        <v>45</v>
      </c>
      <c r="G9" s="42" t="s">
        <v>46</v>
      </c>
      <c r="H9" s="42"/>
      <c r="I9" s="42"/>
      <c r="J9" s="40" t="s">
        <v>47</v>
      </c>
      <c r="K9" s="42" t="s">
        <v>42</v>
      </c>
      <c r="L9" s="42" t="s">
        <v>47</v>
      </c>
      <c r="M9" s="40" t="s">
        <v>44</v>
      </c>
      <c r="N9" s="42" t="s">
        <v>44</v>
      </c>
      <c r="O9" s="40" t="s">
        <v>47</v>
      </c>
      <c r="P9" s="107" t="s">
        <v>44</v>
      </c>
      <c r="Q9" s="108"/>
    </row>
    <row r="10" spans="1:17" s="7" customFormat="1" ht="25.5" customHeight="1">
      <c r="A10" s="109" t="s">
        <v>48</v>
      </c>
      <c r="B10" s="109"/>
      <c r="C10" s="109"/>
      <c r="D10" s="10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5" ht="12.75" customHeight="1">
      <c r="A11" s="43"/>
      <c r="B11" s="43"/>
      <c r="C11" s="43"/>
      <c r="D11" s="44"/>
      <c r="E11" s="45"/>
    </row>
    <row r="13" spans="13:14" ht="13.5">
      <c r="M13" s="46"/>
      <c r="N13" s="5"/>
    </row>
  </sheetData>
  <sheetProtection/>
  <mergeCells count="16">
    <mergeCell ref="A1:E1"/>
    <mergeCell ref="O2:Q2"/>
    <mergeCell ref="A3:A4"/>
    <mergeCell ref="B3:B4"/>
    <mergeCell ref="C3:F3"/>
    <mergeCell ref="G3:J3"/>
    <mergeCell ref="K3:K4"/>
    <mergeCell ref="L3:O3"/>
    <mergeCell ref="P3:P4"/>
    <mergeCell ref="Q3:Q4"/>
    <mergeCell ref="P5:Q5"/>
    <mergeCell ref="P6:Q6"/>
    <mergeCell ref="P7:Q7"/>
    <mergeCell ref="P8:Q8"/>
    <mergeCell ref="P9:Q9"/>
    <mergeCell ref="A10:D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E21" sqref="E21"/>
    </sheetView>
  </sheetViews>
  <sheetFormatPr defaultColWidth="9.00390625" defaultRowHeight="13.5"/>
  <cols>
    <col min="1" max="1" width="13.25390625" style="7" customWidth="1"/>
    <col min="2" max="7" width="11.625" style="7" customWidth="1"/>
  </cols>
  <sheetData>
    <row r="1" spans="1:3" s="21" customFormat="1" ht="12" customHeight="1">
      <c r="A1" s="94" t="s">
        <v>49</v>
      </c>
      <c r="B1" s="94"/>
      <c r="C1" s="94"/>
    </row>
    <row r="2" spans="1:7" s="7" customFormat="1" ht="14.25" thickBot="1">
      <c r="A2" s="47"/>
      <c r="B2" s="47"/>
      <c r="C2" s="47"/>
      <c r="G2" s="48" t="s">
        <v>2</v>
      </c>
    </row>
    <row r="3" spans="1:7" s="7" customFormat="1" ht="24">
      <c r="A3" s="49" t="s">
        <v>50</v>
      </c>
      <c r="B3" s="50" t="s">
        <v>51</v>
      </c>
      <c r="C3" s="50" t="s">
        <v>52</v>
      </c>
      <c r="D3" s="50" t="s">
        <v>53</v>
      </c>
      <c r="E3" s="51" t="s">
        <v>54</v>
      </c>
      <c r="F3" s="52" t="s">
        <v>55</v>
      </c>
      <c r="G3" s="53" t="s">
        <v>56</v>
      </c>
    </row>
    <row r="4" spans="1:8" s="58" customFormat="1" ht="13.5">
      <c r="A4" s="54" t="s">
        <v>51</v>
      </c>
      <c r="B4" s="55">
        <v>2483</v>
      </c>
      <c r="C4" s="56">
        <f>SUM(C5:C8)</f>
        <v>68</v>
      </c>
      <c r="D4" s="56">
        <f>SUM(D5:D10)</f>
        <v>624</v>
      </c>
      <c r="E4" s="56">
        <f>SUM(E5:E10)</f>
        <v>73</v>
      </c>
      <c r="F4" s="56">
        <f>SUM(F5:F10)</f>
        <v>1133</v>
      </c>
      <c r="G4" s="56">
        <f>SUM(G5:G10)</f>
        <v>95</v>
      </c>
      <c r="H4" s="57"/>
    </row>
    <row r="5" spans="1:8" s="64" customFormat="1" ht="13.5">
      <c r="A5" s="59" t="s">
        <v>57</v>
      </c>
      <c r="B5" s="60">
        <v>274</v>
      </c>
      <c r="C5" s="61">
        <v>27</v>
      </c>
      <c r="D5" s="61">
        <v>93</v>
      </c>
      <c r="E5" s="62">
        <v>5</v>
      </c>
      <c r="F5" s="61">
        <v>118</v>
      </c>
      <c r="G5" s="62">
        <v>1</v>
      </c>
      <c r="H5" s="63"/>
    </row>
    <row r="6" spans="1:8" s="64" customFormat="1" ht="13.5">
      <c r="A6" s="59" t="s">
        <v>58</v>
      </c>
      <c r="B6" s="60">
        <v>1282</v>
      </c>
      <c r="C6" s="61">
        <v>29</v>
      </c>
      <c r="D6" s="61">
        <v>357</v>
      </c>
      <c r="E6" s="61">
        <v>19</v>
      </c>
      <c r="F6" s="61">
        <v>717</v>
      </c>
      <c r="G6" s="61">
        <v>25</v>
      </c>
      <c r="H6" s="63"/>
    </row>
    <row r="7" spans="1:8" s="64" customFormat="1" ht="13.5">
      <c r="A7" s="59" t="s">
        <v>59</v>
      </c>
      <c r="B7" s="60">
        <v>683</v>
      </c>
      <c r="C7" s="61">
        <v>12</v>
      </c>
      <c r="D7" s="61">
        <v>152</v>
      </c>
      <c r="E7" s="61">
        <v>32</v>
      </c>
      <c r="F7" s="61">
        <v>251</v>
      </c>
      <c r="G7" s="61">
        <v>38</v>
      </c>
      <c r="H7" s="63"/>
    </row>
    <row r="8" spans="1:8" s="64" customFormat="1" ht="13.5">
      <c r="A8" s="59" t="s">
        <v>60</v>
      </c>
      <c r="B8" s="60">
        <v>193</v>
      </c>
      <c r="C8" s="61">
        <v>0</v>
      </c>
      <c r="D8" s="61">
        <v>22</v>
      </c>
      <c r="E8" s="61">
        <v>11</v>
      </c>
      <c r="F8" s="61">
        <v>47</v>
      </c>
      <c r="G8" s="61">
        <v>17</v>
      </c>
      <c r="H8" s="63"/>
    </row>
    <row r="9" spans="1:8" s="64" customFormat="1" ht="13.5">
      <c r="A9" s="59" t="s">
        <v>61</v>
      </c>
      <c r="B9" s="60">
        <v>37</v>
      </c>
      <c r="C9" s="61">
        <v>0</v>
      </c>
      <c r="D9" s="61">
        <v>0</v>
      </c>
      <c r="E9" s="61">
        <v>6</v>
      </c>
      <c r="F9" s="65">
        <v>0</v>
      </c>
      <c r="G9" s="65">
        <v>12</v>
      </c>
      <c r="H9" s="63"/>
    </row>
    <row r="10" spans="1:8" s="64" customFormat="1" ht="14.25" thickBot="1">
      <c r="A10" s="66" t="s">
        <v>62</v>
      </c>
      <c r="B10" s="67">
        <v>14</v>
      </c>
      <c r="C10" s="68">
        <v>0</v>
      </c>
      <c r="D10" s="68">
        <v>0</v>
      </c>
      <c r="E10" s="68">
        <v>0</v>
      </c>
      <c r="F10" s="69">
        <v>0</v>
      </c>
      <c r="G10" s="69">
        <v>2</v>
      </c>
      <c r="H10" s="63"/>
    </row>
    <row r="11" spans="2:7" s="64" customFormat="1" ht="14.25" thickBot="1">
      <c r="B11" s="63"/>
      <c r="C11" s="63"/>
      <c r="D11" s="63"/>
      <c r="E11" s="63"/>
      <c r="F11" s="63"/>
      <c r="G11" s="63"/>
    </row>
    <row r="12" spans="1:7" s="64" customFormat="1" ht="24">
      <c r="A12" s="70" t="s">
        <v>50</v>
      </c>
      <c r="B12" s="71" t="s">
        <v>63</v>
      </c>
      <c r="C12" s="71" t="s">
        <v>64</v>
      </c>
      <c r="D12" s="51" t="s">
        <v>65</v>
      </c>
      <c r="E12" s="71" t="s">
        <v>66</v>
      </c>
      <c r="F12" s="71" t="s">
        <v>67</v>
      </c>
      <c r="G12" s="72" t="s">
        <v>68</v>
      </c>
    </row>
    <row r="13" spans="1:7" s="58" customFormat="1" ht="13.5">
      <c r="A13" s="54" t="s">
        <v>51</v>
      </c>
      <c r="B13" s="73">
        <v>16</v>
      </c>
      <c r="C13" s="56">
        <v>10</v>
      </c>
      <c r="D13" s="56">
        <f>SUM(D14:D19)</f>
        <v>70</v>
      </c>
      <c r="E13" s="56">
        <v>9</v>
      </c>
      <c r="F13" s="56">
        <v>33</v>
      </c>
      <c r="G13" s="56">
        <f>SUM(G14:G19)</f>
        <v>352</v>
      </c>
    </row>
    <row r="14" spans="1:7" s="64" customFormat="1" ht="13.5">
      <c r="A14" s="59" t="s">
        <v>57</v>
      </c>
      <c r="B14" s="62">
        <v>2</v>
      </c>
      <c r="C14" s="61">
        <v>0</v>
      </c>
      <c r="D14" s="65">
        <v>2</v>
      </c>
      <c r="E14" s="61">
        <v>0</v>
      </c>
      <c r="F14" s="74">
        <v>9</v>
      </c>
      <c r="G14" s="74">
        <v>17</v>
      </c>
    </row>
    <row r="15" spans="1:7" s="64" customFormat="1" ht="13.5">
      <c r="A15" s="59" t="s">
        <v>58</v>
      </c>
      <c r="B15" s="62">
        <v>5</v>
      </c>
      <c r="C15" s="74">
        <v>1</v>
      </c>
      <c r="D15" s="74">
        <v>18</v>
      </c>
      <c r="E15" s="74">
        <v>0</v>
      </c>
      <c r="F15" s="74">
        <v>18</v>
      </c>
      <c r="G15" s="74">
        <v>93</v>
      </c>
    </row>
    <row r="16" spans="1:7" s="64" customFormat="1" ht="13.5">
      <c r="A16" s="59" t="s">
        <v>59</v>
      </c>
      <c r="B16" s="75" t="s">
        <v>69</v>
      </c>
      <c r="C16" s="74">
        <v>4</v>
      </c>
      <c r="D16" s="74">
        <v>42</v>
      </c>
      <c r="E16" s="74">
        <v>8</v>
      </c>
      <c r="F16" s="74">
        <v>4</v>
      </c>
      <c r="G16" s="74">
        <v>137</v>
      </c>
    </row>
    <row r="17" spans="1:7" s="64" customFormat="1" ht="13.5">
      <c r="A17" s="59" t="s">
        <v>60</v>
      </c>
      <c r="B17" s="75" t="s">
        <v>70</v>
      </c>
      <c r="C17" s="74">
        <v>5</v>
      </c>
      <c r="D17" s="74">
        <v>5</v>
      </c>
      <c r="E17" s="61">
        <v>0</v>
      </c>
      <c r="F17" s="62">
        <v>2</v>
      </c>
      <c r="G17" s="74">
        <v>78</v>
      </c>
    </row>
    <row r="18" spans="1:7" s="64" customFormat="1" ht="13.5">
      <c r="A18" s="59" t="s">
        <v>61</v>
      </c>
      <c r="B18" s="61">
        <v>0</v>
      </c>
      <c r="C18" s="61">
        <v>0</v>
      </c>
      <c r="D18" s="65">
        <v>1</v>
      </c>
      <c r="E18" s="62">
        <v>1</v>
      </c>
      <c r="F18" s="61">
        <v>0</v>
      </c>
      <c r="G18" s="74">
        <v>17</v>
      </c>
    </row>
    <row r="19" spans="1:7" s="64" customFormat="1" ht="14.25" thickBot="1">
      <c r="A19" s="66" t="s">
        <v>62</v>
      </c>
      <c r="B19" s="67">
        <v>0</v>
      </c>
      <c r="C19" s="68">
        <v>0</v>
      </c>
      <c r="D19" s="76">
        <v>2</v>
      </c>
      <c r="E19" s="68">
        <v>0</v>
      </c>
      <c r="F19" s="68">
        <v>0</v>
      </c>
      <c r="G19" s="77">
        <v>10</v>
      </c>
    </row>
    <row r="20" spans="1:7" s="7" customFormat="1" ht="13.5">
      <c r="A20" s="78"/>
      <c r="B20" s="79"/>
      <c r="C20" s="79"/>
      <c r="D20" s="79"/>
      <c r="E20" s="79"/>
      <c r="F20" s="79"/>
      <c r="G20" s="79"/>
    </row>
    <row r="21" spans="1:3" s="7" customFormat="1" ht="36" customHeight="1">
      <c r="A21" s="109" t="s">
        <v>71</v>
      </c>
      <c r="B21" s="109"/>
      <c r="C21" s="109"/>
    </row>
    <row r="22" spans="1:3" s="7" customFormat="1" ht="13.5">
      <c r="A22" s="80"/>
      <c r="B22" s="80"/>
      <c r="C22" s="80"/>
    </row>
    <row r="23" spans="1:3" s="7" customFormat="1" ht="3.75" customHeight="1">
      <c r="A23" s="80"/>
      <c r="B23" s="80"/>
      <c r="C23" s="80"/>
    </row>
    <row r="24" spans="1:3" ht="7.5" customHeight="1">
      <c r="A24" s="81"/>
      <c r="B24" s="81"/>
      <c r="C24" s="81"/>
    </row>
  </sheetData>
  <sheetProtection/>
  <mergeCells count="2">
    <mergeCell ref="A1:C1"/>
    <mergeCell ref="A21:C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544353</cp:lastModifiedBy>
  <cp:lastPrinted>2015-04-02T08:48:24Z</cp:lastPrinted>
  <dcterms:created xsi:type="dcterms:W3CDTF">2000-01-08T13:15:04Z</dcterms:created>
  <dcterms:modified xsi:type="dcterms:W3CDTF">2015-04-02T08:49:42Z</dcterms:modified>
  <cp:category/>
  <cp:version/>
  <cp:contentType/>
  <cp:contentStatus/>
</cp:coreProperties>
</file>