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1445" windowHeight="9180" activeTab="0"/>
  </bookViews>
  <sheets>
    <sheet name="99 従業者規模別事業所数・従業者数・販売額" sheetId="1" r:id="rId1"/>
  </sheets>
  <definedNames/>
  <calcPr fullCalcOnLoad="1"/>
</workbook>
</file>

<file path=xl/sharedStrings.xml><?xml version="1.0" encoding="utf-8"?>
<sst xmlns="http://schemas.openxmlformats.org/spreadsheetml/2006/main" count="33" uniqueCount="17">
  <si>
    <t>50人以上</t>
  </si>
  <si>
    <t>２人以下</t>
  </si>
  <si>
    <t>小売業計</t>
  </si>
  <si>
    <t>卸売業計</t>
  </si>
  <si>
    <t>合　　  計</t>
  </si>
  <si>
    <r>
      <t>年間商品販売額</t>
    </r>
    <r>
      <rPr>
        <sz val="9"/>
        <rFont val="ＭＳ 明朝"/>
        <family val="1"/>
      </rPr>
      <t>（百万円）</t>
    </r>
  </si>
  <si>
    <r>
      <t>従業者数</t>
    </r>
    <r>
      <rPr>
        <sz val="9"/>
        <rFont val="ＭＳ 明朝"/>
        <family val="1"/>
      </rPr>
      <t>（人）</t>
    </r>
  </si>
  <si>
    <t>従業者規模</t>
  </si>
  <si>
    <r>
      <t>事業所数</t>
    </r>
    <r>
      <rPr>
        <sz val="9"/>
        <rFont val="ＭＳ 明朝"/>
        <family val="1"/>
      </rPr>
      <t>（事業所）</t>
    </r>
  </si>
  <si>
    <t>３ ～ ４人</t>
  </si>
  <si>
    <t>５ ～ ９人</t>
  </si>
  <si>
    <t>10 ～ 19人</t>
  </si>
  <si>
    <t>20 ～ 49人</t>
  </si>
  <si>
    <t>19年</t>
  </si>
  <si>
    <t>９－３ 従業者規模別事業所数、従業者数、年間商品販売額</t>
  </si>
  <si>
    <t>24年</t>
  </si>
  <si>
    <t>注　平成19年:６月１日現在、平成24年:２月１日現在
　　従業者には臨時雇用者を含まない。
資料出所：富山県統計調査課
資料：経済産業省「商業統計表」
　　　総務省、経済産業省「経済センサス-活動調査」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</si>
</sst>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0.0_);[Red]\(0.0\)"/>
    <numFmt numFmtId="178" formatCode="0.0_ "/>
    <numFmt numFmtId="179" formatCode="0.0;&quot;△ &quot;0.0"/>
  </numFmts>
  <fonts count="4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1" fillId="0" borderId="0" xfId="0" applyFont="1" applyAlignment="1">
      <alignment horizontal="distributed"/>
    </xf>
    <xf numFmtId="176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176" fontId="4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6" fontId="4" fillId="0" borderId="14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distributed"/>
    </xf>
    <xf numFmtId="176" fontId="1" fillId="0" borderId="16" xfId="0" applyNumberFormat="1" applyFont="1" applyBorder="1" applyAlignment="1">
      <alignment/>
    </xf>
    <xf numFmtId="176" fontId="1" fillId="0" borderId="15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176" fontId="4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4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1" fillId="0" borderId="20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1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2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zoomScalePageLayoutView="0" workbookViewId="0" topLeftCell="A1">
      <pane ySplit="4" topLeftCell="A20" activePane="bottomLeft" state="frozen"/>
      <selection pane="topLeft" activeCell="A1" sqref="A1"/>
      <selection pane="bottomLeft" activeCell="K25" sqref="K25"/>
    </sheetView>
  </sheetViews>
  <sheetFormatPr defaultColWidth="9.00390625" defaultRowHeight="13.5"/>
  <cols>
    <col min="1" max="1" width="0.875" style="1" customWidth="1"/>
    <col min="2" max="2" width="11.00390625" style="1" customWidth="1"/>
    <col min="3" max="3" width="1.00390625" style="1" customWidth="1"/>
    <col min="4" max="5" width="10.625" style="1" customWidth="1"/>
    <col min="6" max="6" width="12.50390625" style="1" customWidth="1"/>
    <col min="7" max="7" width="12.50390625" style="9" customWidth="1"/>
    <col min="8" max="9" width="14.25390625" style="1" customWidth="1"/>
    <col min="10" max="10" width="10.625" style="1" bestFit="1" customWidth="1"/>
    <col min="11" max="12" width="9.125" style="1" bestFit="1" customWidth="1"/>
    <col min="13" max="14" width="9.75390625" style="1" bestFit="1" customWidth="1"/>
    <col min="15" max="16384" width="9.00390625" style="1" customWidth="1"/>
  </cols>
  <sheetData>
    <row r="1" spans="1:9" ht="14.25">
      <c r="A1" s="43" t="s">
        <v>14</v>
      </c>
      <c r="B1" s="43"/>
      <c r="C1" s="43"/>
      <c r="D1" s="43"/>
      <c r="E1" s="43"/>
      <c r="F1" s="43"/>
      <c r="G1" s="43"/>
      <c r="H1" s="43"/>
      <c r="I1" s="43"/>
    </row>
    <row r="2" ht="14.25" thickBot="1"/>
    <row r="3" spans="1:10" ht="21.75" customHeight="1">
      <c r="A3" s="34" t="s">
        <v>7</v>
      </c>
      <c r="B3" s="35"/>
      <c r="C3" s="36"/>
      <c r="D3" s="39" t="s">
        <v>8</v>
      </c>
      <c r="E3" s="40"/>
      <c r="F3" s="39" t="s">
        <v>6</v>
      </c>
      <c r="G3" s="40"/>
      <c r="H3" s="39" t="s">
        <v>5</v>
      </c>
      <c r="I3" s="41"/>
      <c r="J3" s="4"/>
    </row>
    <row r="4" spans="1:9" ht="21.75" customHeight="1">
      <c r="A4" s="37"/>
      <c r="B4" s="37"/>
      <c r="C4" s="38"/>
      <c r="D4" s="2" t="s">
        <v>13</v>
      </c>
      <c r="E4" s="27" t="s">
        <v>15</v>
      </c>
      <c r="F4" s="2" t="s">
        <v>13</v>
      </c>
      <c r="G4" s="27" t="s">
        <v>15</v>
      </c>
      <c r="H4" s="3" t="s">
        <v>13</v>
      </c>
      <c r="I4" s="3" t="s">
        <v>15</v>
      </c>
    </row>
    <row r="5" spans="1:16" s="5" customFormat="1" ht="21.75" customHeight="1">
      <c r="A5" s="18"/>
      <c r="B5" s="19" t="s">
        <v>4</v>
      </c>
      <c r="C5" s="18"/>
      <c r="D5" s="11">
        <v>16409</v>
      </c>
      <c r="E5" s="28">
        <f>E12+E19</f>
        <v>14645</v>
      </c>
      <c r="F5" s="14">
        <v>97614</v>
      </c>
      <c r="G5" s="28">
        <f>G12+G19</f>
        <v>91075</v>
      </c>
      <c r="H5" s="13">
        <v>3297996</v>
      </c>
      <c r="I5" s="32">
        <f aca="true" t="shared" si="0" ref="I5:I11">I12+I19</f>
        <v>2901044</v>
      </c>
      <c r="J5" s="17"/>
      <c r="K5" s="17"/>
      <c r="L5" s="17"/>
      <c r="M5" s="17"/>
      <c r="N5" s="17"/>
      <c r="O5" s="6"/>
      <c r="P5" s="6"/>
    </row>
    <row r="6" spans="1:9" ht="21.75" customHeight="1">
      <c r="A6" s="4"/>
      <c r="B6" s="20" t="s">
        <v>1</v>
      </c>
      <c r="C6" s="4"/>
      <c r="D6" s="12">
        <v>7531</v>
      </c>
      <c r="E6" s="29">
        <f aca="true" t="shared" si="1" ref="E6:G11">E13+E20</f>
        <v>6537</v>
      </c>
      <c r="F6" s="15">
        <v>11507</v>
      </c>
      <c r="G6" s="29">
        <f t="shared" si="1"/>
        <v>9996</v>
      </c>
      <c r="H6" s="12">
        <v>163718</v>
      </c>
      <c r="I6" s="8">
        <f t="shared" si="0"/>
        <v>208868</v>
      </c>
    </row>
    <row r="7" spans="1:9" ht="21.75" customHeight="1">
      <c r="A7" s="4"/>
      <c r="B7" s="21" t="s">
        <v>9</v>
      </c>
      <c r="C7" s="4"/>
      <c r="D7" s="12">
        <v>3536</v>
      </c>
      <c r="E7" s="29">
        <f t="shared" si="1"/>
        <v>3193</v>
      </c>
      <c r="F7" s="15">
        <v>12002</v>
      </c>
      <c r="G7" s="29">
        <f t="shared" si="1"/>
        <v>10868</v>
      </c>
      <c r="H7" s="12">
        <v>319902</v>
      </c>
      <c r="I7" s="8">
        <f t="shared" si="0"/>
        <v>378800</v>
      </c>
    </row>
    <row r="8" spans="1:9" ht="21.75" customHeight="1">
      <c r="A8" s="4"/>
      <c r="B8" s="21" t="s">
        <v>10</v>
      </c>
      <c r="C8" s="4"/>
      <c r="D8" s="12">
        <v>3003</v>
      </c>
      <c r="E8" s="29">
        <f t="shared" si="1"/>
        <v>2638</v>
      </c>
      <c r="F8" s="15">
        <v>19540</v>
      </c>
      <c r="G8" s="29">
        <f t="shared" si="1"/>
        <v>17049</v>
      </c>
      <c r="H8" s="12">
        <v>773713</v>
      </c>
      <c r="I8" s="8">
        <f t="shared" si="0"/>
        <v>608594</v>
      </c>
    </row>
    <row r="9" spans="1:9" ht="21.75" customHeight="1">
      <c r="A9" s="4"/>
      <c r="B9" s="21" t="s">
        <v>11</v>
      </c>
      <c r="C9" s="4"/>
      <c r="D9" s="12">
        <v>1491</v>
      </c>
      <c r="E9" s="29">
        <f t="shared" si="1"/>
        <v>1442</v>
      </c>
      <c r="F9" s="15">
        <v>19754</v>
      </c>
      <c r="G9" s="29">
        <f t="shared" si="1"/>
        <v>19272</v>
      </c>
      <c r="H9" s="12">
        <v>749710</v>
      </c>
      <c r="I9" s="8">
        <f t="shared" si="0"/>
        <v>531127</v>
      </c>
    </row>
    <row r="10" spans="1:9" ht="21.75" customHeight="1">
      <c r="A10" s="4"/>
      <c r="B10" s="21" t="s">
        <v>12</v>
      </c>
      <c r="C10" s="4"/>
      <c r="D10" s="12">
        <v>661</v>
      </c>
      <c r="E10" s="29">
        <f t="shared" si="1"/>
        <v>644</v>
      </c>
      <c r="F10" s="15">
        <v>19128</v>
      </c>
      <c r="G10" s="29">
        <f t="shared" si="1"/>
        <v>18769</v>
      </c>
      <c r="H10" s="12">
        <v>752405</v>
      </c>
      <c r="I10" s="8">
        <f t="shared" si="0"/>
        <v>733354</v>
      </c>
    </row>
    <row r="11" spans="1:9" ht="21.75" customHeight="1">
      <c r="A11" s="4"/>
      <c r="B11" s="20" t="s">
        <v>0</v>
      </c>
      <c r="C11" s="4"/>
      <c r="D11" s="12">
        <v>187</v>
      </c>
      <c r="E11" s="29">
        <f t="shared" si="1"/>
        <v>191</v>
      </c>
      <c r="F11" s="15">
        <v>15683</v>
      </c>
      <c r="G11" s="29">
        <f t="shared" si="1"/>
        <v>15121</v>
      </c>
      <c r="H11" s="12">
        <v>538548</v>
      </c>
      <c r="I11" s="8">
        <f t="shared" si="0"/>
        <v>440301</v>
      </c>
    </row>
    <row r="12" spans="1:14" s="5" customFormat="1" ht="21.75" customHeight="1">
      <c r="A12" s="18"/>
      <c r="B12" s="19" t="s">
        <v>3</v>
      </c>
      <c r="C12" s="18"/>
      <c r="D12" s="13">
        <v>3330</v>
      </c>
      <c r="E12" s="30">
        <f>SUM(E13:E18)</f>
        <v>3494</v>
      </c>
      <c r="F12" s="16">
        <v>28361</v>
      </c>
      <c r="G12" s="30">
        <f>SUM(G13:G18)</f>
        <v>27092</v>
      </c>
      <c r="H12" s="13">
        <v>2122552</v>
      </c>
      <c r="I12" s="33">
        <f>SUM(I13:I18)</f>
        <v>1943377</v>
      </c>
      <c r="J12" s="6"/>
      <c r="K12" s="17"/>
      <c r="L12" s="17"/>
      <c r="M12" s="17"/>
      <c r="N12" s="17"/>
    </row>
    <row r="13" spans="1:9" ht="21.75" customHeight="1">
      <c r="A13" s="4"/>
      <c r="B13" s="20" t="s">
        <v>1</v>
      </c>
      <c r="C13" s="4"/>
      <c r="D13" s="12">
        <v>858</v>
      </c>
      <c r="E13" s="29">
        <v>1104</v>
      </c>
      <c r="F13" s="15">
        <v>1424</v>
      </c>
      <c r="G13" s="29">
        <v>1696</v>
      </c>
      <c r="H13" s="12">
        <v>82184</v>
      </c>
      <c r="I13" s="8">
        <v>147423</v>
      </c>
    </row>
    <row r="14" spans="1:9" ht="21.75" customHeight="1">
      <c r="A14" s="4"/>
      <c r="B14" s="21" t="s">
        <v>9</v>
      </c>
      <c r="C14" s="4"/>
      <c r="D14" s="12">
        <v>798</v>
      </c>
      <c r="E14" s="29">
        <v>797</v>
      </c>
      <c r="F14" s="15">
        <v>2758</v>
      </c>
      <c r="G14" s="29">
        <v>2719</v>
      </c>
      <c r="H14" s="12">
        <v>191881</v>
      </c>
      <c r="I14" s="8">
        <v>274449</v>
      </c>
    </row>
    <row r="15" spans="1:9" ht="21.75" customHeight="1">
      <c r="A15" s="4"/>
      <c r="B15" s="21" t="s">
        <v>10</v>
      </c>
      <c r="C15" s="4"/>
      <c r="D15" s="12">
        <v>869</v>
      </c>
      <c r="E15" s="29">
        <v>820</v>
      </c>
      <c r="F15" s="15">
        <v>5740</v>
      </c>
      <c r="G15" s="29">
        <v>5352</v>
      </c>
      <c r="H15" s="12">
        <v>490045</v>
      </c>
      <c r="I15" s="8">
        <v>414932</v>
      </c>
    </row>
    <row r="16" spans="1:9" ht="21.75" customHeight="1">
      <c r="A16" s="4"/>
      <c r="B16" s="21" t="s">
        <v>11</v>
      </c>
      <c r="C16" s="4"/>
      <c r="D16" s="12">
        <v>503</v>
      </c>
      <c r="E16" s="29">
        <v>484</v>
      </c>
      <c r="F16" s="15">
        <v>6817</v>
      </c>
      <c r="G16" s="29">
        <v>6499</v>
      </c>
      <c r="H16" s="12">
        <v>511401</v>
      </c>
      <c r="I16" s="8">
        <v>337240</v>
      </c>
    </row>
    <row r="17" spans="1:9" ht="21.75" customHeight="1">
      <c r="A17" s="4"/>
      <c r="B17" s="21" t="s">
        <v>12</v>
      </c>
      <c r="C17" s="4"/>
      <c r="D17" s="12">
        <v>243</v>
      </c>
      <c r="E17" s="29">
        <v>240</v>
      </c>
      <c r="F17" s="15">
        <v>6816</v>
      </c>
      <c r="G17" s="29">
        <v>6928</v>
      </c>
      <c r="H17" s="12">
        <v>539756</v>
      </c>
      <c r="I17" s="8">
        <v>543779</v>
      </c>
    </row>
    <row r="18" spans="1:9" ht="21.75" customHeight="1">
      <c r="A18" s="4"/>
      <c r="B18" s="20" t="s">
        <v>0</v>
      </c>
      <c r="C18" s="4"/>
      <c r="D18" s="12">
        <v>59</v>
      </c>
      <c r="E18" s="29">
        <v>49</v>
      </c>
      <c r="F18" s="15">
        <v>4806</v>
      </c>
      <c r="G18" s="29">
        <v>3898</v>
      </c>
      <c r="H18" s="12">
        <v>307285</v>
      </c>
      <c r="I18" s="8">
        <v>225554</v>
      </c>
    </row>
    <row r="19" spans="1:14" s="5" customFormat="1" ht="21.75" customHeight="1">
      <c r="A19" s="18"/>
      <c r="B19" s="19" t="s">
        <v>2</v>
      </c>
      <c r="C19" s="18"/>
      <c r="D19" s="13">
        <v>13079</v>
      </c>
      <c r="E19" s="30">
        <f>SUM(E20:E25)</f>
        <v>11151</v>
      </c>
      <c r="F19" s="16">
        <v>69253</v>
      </c>
      <c r="G19" s="30">
        <f>SUM(G20:G25)</f>
        <v>63983</v>
      </c>
      <c r="H19" s="13">
        <v>1175444</v>
      </c>
      <c r="I19" s="33">
        <f>SUM(I20:I25)</f>
        <v>957667</v>
      </c>
      <c r="J19" s="6"/>
      <c r="K19" s="17"/>
      <c r="L19" s="17"/>
      <c r="M19" s="17"/>
      <c r="N19" s="17"/>
    </row>
    <row r="20" spans="1:9" ht="21.75" customHeight="1">
      <c r="A20" s="4"/>
      <c r="B20" s="20" t="s">
        <v>1</v>
      </c>
      <c r="C20" s="4"/>
      <c r="D20" s="12">
        <v>6673</v>
      </c>
      <c r="E20" s="29">
        <v>5433</v>
      </c>
      <c r="F20" s="15">
        <v>10083</v>
      </c>
      <c r="G20" s="29">
        <v>8300</v>
      </c>
      <c r="H20" s="12">
        <v>81533</v>
      </c>
      <c r="I20" s="8">
        <v>61445</v>
      </c>
    </row>
    <row r="21" spans="1:9" ht="21.75" customHeight="1">
      <c r="A21" s="4"/>
      <c r="B21" s="21" t="s">
        <v>9</v>
      </c>
      <c r="C21" s="4"/>
      <c r="D21" s="12">
        <v>2738</v>
      </c>
      <c r="E21" s="29">
        <v>2396</v>
      </c>
      <c r="F21" s="15">
        <v>9244</v>
      </c>
      <c r="G21" s="29">
        <v>8149</v>
      </c>
      <c r="H21" s="12">
        <v>128021</v>
      </c>
      <c r="I21" s="8">
        <v>104351</v>
      </c>
    </row>
    <row r="22" spans="1:9" ht="21.75" customHeight="1">
      <c r="A22" s="4"/>
      <c r="B22" s="21" t="s">
        <v>10</v>
      </c>
      <c r="C22" s="4"/>
      <c r="D22" s="12">
        <v>2134</v>
      </c>
      <c r="E22" s="29">
        <v>1818</v>
      </c>
      <c r="F22" s="15">
        <v>13800</v>
      </c>
      <c r="G22" s="29">
        <v>11697</v>
      </c>
      <c r="H22" s="12">
        <v>283668</v>
      </c>
      <c r="I22" s="8">
        <v>193662</v>
      </c>
    </row>
    <row r="23" spans="1:9" ht="21.75" customHeight="1">
      <c r="A23" s="4"/>
      <c r="B23" s="21" t="s">
        <v>11</v>
      </c>
      <c r="C23" s="4"/>
      <c r="D23" s="12">
        <v>988</v>
      </c>
      <c r="E23" s="29">
        <v>958</v>
      </c>
      <c r="F23" s="15">
        <v>12937</v>
      </c>
      <c r="G23" s="29">
        <v>12773</v>
      </c>
      <c r="H23" s="12">
        <v>238309</v>
      </c>
      <c r="I23" s="8">
        <v>193887</v>
      </c>
    </row>
    <row r="24" spans="1:9" ht="21.75" customHeight="1">
      <c r="A24" s="4"/>
      <c r="B24" s="21" t="s">
        <v>12</v>
      </c>
      <c r="C24" s="4"/>
      <c r="D24" s="12">
        <v>418</v>
      </c>
      <c r="E24" s="29">
        <v>404</v>
      </c>
      <c r="F24" s="15">
        <v>12312</v>
      </c>
      <c r="G24" s="29">
        <v>11841</v>
      </c>
      <c r="H24" s="12">
        <v>212649</v>
      </c>
      <c r="I24" s="8">
        <v>189575</v>
      </c>
    </row>
    <row r="25" spans="1:9" ht="21.75" customHeight="1" thickBot="1">
      <c r="A25" s="22"/>
      <c r="B25" s="23" t="s">
        <v>0</v>
      </c>
      <c r="C25" s="22"/>
      <c r="D25" s="24">
        <v>128</v>
      </c>
      <c r="E25" s="31">
        <v>142</v>
      </c>
      <c r="F25" s="25">
        <v>10877</v>
      </c>
      <c r="G25" s="31">
        <v>11223</v>
      </c>
      <c r="H25" s="24">
        <v>231263</v>
      </c>
      <c r="I25" s="26">
        <v>214747</v>
      </c>
    </row>
    <row r="26" spans="1:9" ht="13.5">
      <c r="A26" s="4"/>
      <c r="B26" s="7"/>
      <c r="C26" s="4"/>
      <c r="D26" s="8"/>
      <c r="E26" s="8"/>
      <c r="F26" s="8"/>
      <c r="G26" s="10"/>
      <c r="H26" s="8"/>
      <c r="I26" s="4"/>
    </row>
    <row r="27" spans="1:7" ht="63" customHeight="1">
      <c r="A27" s="42" t="s">
        <v>16</v>
      </c>
      <c r="B27" s="42"/>
      <c r="C27" s="42"/>
      <c r="D27" s="42"/>
      <c r="E27" s="42"/>
      <c r="F27" s="42"/>
      <c r="G27" s="42"/>
    </row>
  </sheetData>
  <sheetProtection/>
  <mergeCells count="6">
    <mergeCell ref="A3:C4"/>
    <mergeCell ref="D3:E3"/>
    <mergeCell ref="F3:G3"/>
    <mergeCell ref="H3:I3"/>
    <mergeCell ref="A27:G27"/>
    <mergeCell ref="A1:I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13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開</dc:creator>
  <cp:keywords/>
  <dc:description/>
  <cp:lastModifiedBy>544353</cp:lastModifiedBy>
  <cp:lastPrinted>2015-04-06T08:44:43Z</cp:lastPrinted>
  <dcterms:created xsi:type="dcterms:W3CDTF">2000-01-12T14:07:57Z</dcterms:created>
  <dcterms:modified xsi:type="dcterms:W3CDTF">2015-04-06T08:44:48Z</dcterms:modified>
  <cp:category/>
  <cp:version/>
  <cp:contentType/>
  <cp:contentStatus/>
</cp:coreProperties>
</file>