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3995" windowHeight="4995" activeTab="0"/>
  </bookViews>
  <sheets>
    <sheet name="20 産業別規模別事業所数と従業者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<sst xmlns="http://schemas.openxmlformats.org/spreadsheetml/2006/main" count="55" uniqueCount="36">
  <si>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電気・ガス・熱供給・水道業</t>
  </si>
  <si>
    <t>製造業</t>
  </si>
  <si>
    <t>区　　　　　分</t>
  </si>
  <si>
    <t>総　　　　数</t>
  </si>
  <si>
    <t>全産業</t>
  </si>
  <si>
    <t>30～99人</t>
  </si>
  <si>
    <t>100～299人</t>
  </si>
  <si>
    <t>300人以上</t>
  </si>
  <si>
    <t>事業所数</t>
  </si>
  <si>
    <t>従業者数</t>
  </si>
  <si>
    <t xml:space="preserve">人 </t>
  </si>
  <si>
    <t>１～４人</t>
  </si>
  <si>
    <t>５～９人</t>
  </si>
  <si>
    <t>10～29人</t>
  </si>
  <si>
    <t>　資料出所：富山県統計調査課</t>
  </si>
  <si>
    <t>農林漁業</t>
  </si>
  <si>
    <t>鉱業、採石業、砂利採取業</t>
  </si>
  <si>
    <t>建設業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</si>
  <si>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</si>
  <si>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</si>
  <si>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</si>
  <si>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</si>
  <si>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</si>
  <si>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</si>
  <si>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</si>
  <si>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</si>
  <si>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</si>
  <si>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</si>
  <si>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</si>
  <si>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</si>
  <si>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</si>
  <si>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派遣従業者のみ</t>
  </si>
  <si>
    <t>３－３　産業別規模別事業所数と従業者数</t>
  </si>
  <si>
    <t>注　平成24年2月１日現在</t>
  </si>
  <si>
    <t>　  従業者数には、臨時雇用者を含む。</t>
  </si>
  <si>
    <t>　資料：総務省、経済産業省「経済センサス-活動調査」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</si>
</sst>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0\ "/>
    <numFmt numFmtId="178" formatCode="###,###,##0;&quot;-&quot;##,###,##0"/>
    <numFmt numFmtId="179" formatCode="#,###,###,##0;&quot; -&quot;###,###,##0"/>
    <numFmt numFmtId="180" formatCode="###\ ##0;;\-\ "/>
    <numFmt numFmtId="181" formatCode="###\ ##0\ ;;\-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177" fontId="3" fillId="0" borderId="0" xfId="0" applyNumberFormat="1" applyFont="1" applyAlignment="1">
      <alignment/>
    </xf>
    <xf numFmtId="0" fontId="44" fillId="0" borderId="18" xfId="0" applyFont="1" applyBorder="1" applyAlignment="1">
      <alignment horizontal="distributed" vertical="center"/>
    </xf>
    <xf numFmtId="0" fontId="44" fillId="0" borderId="0" xfId="0" applyFont="1" applyAlignment="1">
      <alignment vertical="center"/>
    </xf>
    <xf numFmtId="0" fontId="45" fillId="0" borderId="18" xfId="0" applyFont="1" applyBorder="1" applyAlignment="1">
      <alignment horizontal="distributed" vertical="center"/>
    </xf>
    <xf numFmtId="181" fontId="45" fillId="0" borderId="0" xfId="0" applyNumberFormat="1" applyFont="1" applyBorder="1" applyAlignment="1" quotePrefix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5" fillId="0" borderId="0" xfId="0" applyFont="1" applyBorder="1" applyAlignment="1">
      <alignment horizontal="right"/>
    </xf>
    <xf numFmtId="177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177" fontId="45" fillId="0" borderId="0" xfId="0" applyNumberFormat="1" applyFont="1" applyAlignment="1">
      <alignment horizontal="left" vertical="top"/>
    </xf>
    <xf numFmtId="0" fontId="45" fillId="0" borderId="0" xfId="0" applyFont="1" applyAlignment="1">
      <alignment vertical="top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181" fontId="3" fillId="0" borderId="19" xfId="0" applyNumberFormat="1" applyFont="1" applyBorder="1" applyAlignment="1">
      <alignment vertical="center"/>
    </xf>
    <xf numFmtId="181" fontId="3" fillId="0" borderId="20" xfId="0" applyNumberFormat="1" applyFont="1" applyBorder="1" applyAlignment="1" quotePrefix="1">
      <alignment horizontal="right" vertical="center"/>
    </xf>
    <xf numFmtId="181" fontId="3" fillId="0" borderId="10" xfId="0" applyNumberFormat="1" applyFont="1" applyBorder="1" applyAlignment="1" quotePrefix="1">
      <alignment horizontal="right" vertical="center"/>
    </xf>
    <xf numFmtId="181" fontId="7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3" sqref="D33"/>
    </sheetView>
  </sheetViews>
  <sheetFormatPr defaultColWidth="9.00390625" defaultRowHeight="13.5"/>
  <cols>
    <col min="1" max="1" width="31.125" style="1" customWidth="1"/>
    <col min="2" max="2" width="8.625" style="1" bestFit="1" customWidth="1"/>
    <col min="3" max="3" width="7.875" style="1" customWidth="1"/>
    <col min="4" max="4" width="7.25390625" style="1" customWidth="1"/>
    <col min="5" max="5" width="7.25390625" style="1" bestFit="1" customWidth="1"/>
    <col min="6" max="6" width="7.25390625" style="1" customWidth="1"/>
    <col min="7" max="7" width="7.25390625" style="1" bestFit="1" customWidth="1"/>
    <col min="8" max="8" width="7.25390625" style="1" customWidth="1"/>
    <col min="9" max="9" width="7.50390625" style="1" bestFit="1" customWidth="1"/>
    <col min="10" max="10" width="7.625" style="1" bestFit="1" customWidth="1"/>
    <col min="11" max="11" width="7.50390625" style="1" bestFit="1" customWidth="1"/>
    <col min="12" max="13" width="7.25390625" style="1" bestFit="1" customWidth="1"/>
    <col min="14" max="15" width="8.25390625" style="1" customWidth="1"/>
    <col min="16" max="16" width="9.125" style="1" bestFit="1" customWidth="1"/>
    <col min="17" max="16384" width="9.00390625" style="1" customWidth="1"/>
  </cols>
  <sheetData>
    <row r="1" spans="1:16" s="16" customFormat="1" ht="17.2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5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3" customFormat="1" ht="21.75" customHeight="1">
      <c r="A3" s="39" t="s">
        <v>2</v>
      </c>
      <c r="B3" s="37" t="s">
        <v>3</v>
      </c>
      <c r="C3" s="38"/>
      <c r="D3" s="37" t="s">
        <v>11</v>
      </c>
      <c r="E3" s="38"/>
      <c r="F3" s="37" t="s">
        <v>12</v>
      </c>
      <c r="G3" s="41"/>
      <c r="H3" s="41" t="s">
        <v>13</v>
      </c>
      <c r="I3" s="42"/>
      <c r="J3" s="37" t="s">
        <v>5</v>
      </c>
      <c r="K3" s="38"/>
      <c r="L3" s="37" t="s">
        <v>6</v>
      </c>
      <c r="M3" s="38"/>
      <c r="N3" s="37" t="s">
        <v>7</v>
      </c>
      <c r="O3" s="38"/>
      <c r="P3" s="9" t="s">
        <v>31</v>
      </c>
    </row>
    <row r="4" spans="1:16" s="3" customFormat="1" ht="12.75" customHeight="1">
      <c r="A4" s="40"/>
      <c r="B4" s="4" t="s">
        <v>8</v>
      </c>
      <c r="C4" s="5" t="s">
        <v>9</v>
      </c>
      <c r="D4" s="4" t="s">
        <v>8</v>
      </c>
      <c r="E4" s="5" t="s">
        <v>9</v>
      </c>
      <c r="F4" s="4" t="s">
        <v>8</v>
      </c>
      <c r="G4" s="10" t="s">
        <v>9</v>
      </c>
      <c r="H4" s="11" t="s">
        <v>8</v>
      </c>
      <c r="I4" s="12" t="s">
        <v>9</v>
      </c>
      <c r="J4" s="4" t="s">
        <v>8</v>
      </c>
      <c r="K4" s="5" t="s">
        <v>9</v>
      </c>
      <c r="L4" s="4" t="s">
        <v>8</v>
      </c>
      <c r="M4" s="5" t="s">
        <v>9</v>
      </c>
      <c r="N4" s="4" t="s">
        <v>8</v>
      </c>
      <c r="O4" s="7" t="s">
        <v>9</v>
      </c>
      <c r="P4" s="7" t="s">
        <v>8</v>
      </c>
    </row>
    <row r="5" spans="1:16" s="3" customFormat="1" ht="11.25">
      <c r="A5" s="13"/>
      <c r="B5" s="14"/>
      <c r="C5" s="15" t="s">
        <v>10</v>
      </c>
      <c r="D5" s="14"/>
      <c r="E5" s="15" t="s">
        <v>10</v>
      </c>
      <c r="F5" s="14"/>
      <c r="G5" s="15" t="s">
        <v>10</v>
      </c>
      <c r="H5" s="14"/>
      <c r="I5" s="15" t="s">
        <v>10</v>
      </c>
      <c r="J5" s="14"/>
      <c r="K5" s="15" t="s">
        <v>10</v>
      </c>
      <c r="L5" s="14"/>
      <c r="M5" s="15" t="s">
        <v>10</v>
      </c>
      <c r="N5" s="14"/>
      <c r="O5" s="15" t="s">
        <v>10</v>
      </c>
      <c r="P5" s="15"/>
    </row>
    <row r="6" spans="1:16" s="19" customFormat="1" ht="13.5" customHeight="1">
      <c r="A6" s="18" t="s">
        <v>4</v>
      </c>
      <c r="B6" s="36">
        <f>D6+F6+H6+J6+L6+N6+P6</f>
        <v>53524</v>
      </c>
      <c r="C6" s="36">
        <f>E6+G6+I6+K6+M6+O6</f>
        <v>507159</v>
      </c>
      <c r="D6" s="36">
        <v>32267</v>
      </c>
      <c r="E6" s="36">
        <v>68367</v>
      </c>
      <c r="F6" s="36">
        <v>10238</v>
      </c>
      <c r="G6" s="36">
        <v>67265</v>
      </c>
      <c r="H6" s="36">
        <v>7917</v>
      </c>
      <c r="I6" s="36">
        <v>127053</v>
      </c>
      <c r="J6" s="36">
        <v>2328</v>
      </c>
      <c r="K6" s="36">
        <v>118122</v>
      </c>
      <c r="L6" s="36">
        <v>475</v>
      </c>
      <c r="M6" s="36">
        <v>73962</v>
      </c>
      <c r="N6" s="36">
        <v>82</v>
      </c>
      <c r="O6" s="36">
        <v>52390</v>
      </c>
      <c r="P6" s="36">
        <v>217</v>
      </c>
    </row>
    <row r="7" spans="1:16" s="22" customFormat="1" ht="13.5" customHeight="1">
      <c r="A7" s="20" t="s">
        <v>15</v>
      </c>
      <c r="B7" s="30">
        <f>D7+F7+H7+J7+L7+N7+P7</f>
        <v>420</v>
      </c>
      <c r="C7" s="30">
        <f aca="true" t="shared" si="0" ref="C7:C23">E7+G7+I7+K7+M7+O7</f>
        <v>6245</v>
      </c>
      <c r="D7" s="30">
        <v>102</v>
      </c>
      <c r="E7" s="30">
        <v>246</v>
      </c>
      <c r="F7" s="30">
        <v>113</v>
      </c>
      <c r="G7" s="30">
        <v>764</v>
      </c>
      <c r="H7" s="30">
        <v>149</v>
      </c>
      <c r="I7" s="30">
        <v>2544</v>
      </c>
      <c r="J7" s="30">
        <v>53</v>
      </c>
      <c r="K7" s="30">
        <v>2484</v>
      </c>
      <c r="L7" s="31">
        <v>1</v>
      </c>
      <c r="M7" s="30">
        <v>207</v>
      </c>
      <c r="N7" s="32">
        <v>0</v>
      </c>
      <c r="O7" s="32">
        <v>0</v>
      </c>
      <c r="P7" s="30">
        <v>2</v>
      </c>
    </row>
    <row r="8" spans="1:16" s="22" customFormat="1" ht="13.5" customHeight="1">
      <c r="A8" s="20" t="s">
        <v>16</v>
      </c>
      <c r="B8" s="30">
        <f aca="true" t="shared" si="1" ref="B8:B23">D8+F8+H8+J8+L8+N8+P8</f>
        <v>39</v>
      </c>
      <c r="C8" s="30">
        <f t="shared" si="0"/>
        <v>283</v>
      </c>
      <c r="D8" s="30">
        <v>18</v>
      </c>
      <c r="E8" s="30">
        <v>50</v>
      </c>
      <c r="F8" s="30">
        <v>11</v>
      </c>
      <c r="G8" s="30">
        <v>62</v>
      </c>
      <c r="H8" s="30">
        <v>8</v>
      </c>
      <c r="I8" s="30">
        <v>103</v>
      </c>
      <c r="J8" s="30">
        <v>2</v>
      </c>
      <c r="K8" s="30">
        <v>68</v>
      </c>
      <c r="L8" s="31">
        <v>0</v>
      </c>
      <c r="M8" s="32">
        <v>0</v>
      </c>
      <c r="N8" s="32">
        <v>0</v>
      </c>
      <c r="O8" s="32">
        <v>0</v>
      </c>
      <c r="P8" s="30">
        <v>0</v>
      </c>
    </row>
    <row r="9" spans="1:16" s="22" customFormat="1" ht="13.5" customHeight="1">
      <c r="A9" s="20" t="s">
        <v>17</v>
      </c>
      <c r="B9" s="30">
        <f t="shared" si="1"/>
        <v>6311</v>
      </c>
      <c r="C9" s="30">
        <f t="shared" si="0"/>
        <v>42907</v>
      </c>
      <c r="D9" s="30">
        <v>3555</v>
      </c>
      <c r="E9" s="30">
        <v>8030</v>
      </c>
      <c r="F9" s="30">
        <v>1590</v>
      </c>
      <c r="G9" s="30">
        <v>10437</v>
      </c>
      <c r="H9" s="30">
        <v>986</v>
      </c>
      <c r="I9" s="30">
        <v>15252</v>
      </c>
      <c r="J9" s="30">
        <v>152</v>
      </c>
      <c r="K9" s="30">
        <v>6815</v>
      </c>
      <c r="L9" s="31">
        <v>18</v>
      </c>
      <c r="M9" s="32">
        <v>2373</v>
      </c>
      <c r="N9" s="32">
        <v>0</v>
      </c>
      <c r="O9" s="32">
        <v>0</v>
      </c>
      <c r="P9" s="32">
        <v>10</v>
      </c>
    </row>
    <row r="10" spans="1:16" s="22" customFormat="1" ht="13.5" customHeight="1">
      <c r="A10" s="20" t="s">
        <v>1</v>
      </c>
      <c r="B10" s="30">
        <f t="shared" si="1"/>
        <v>5480</v>
      </c>
      <c r="C10" s="30">
        <f t="shared" si="0"/>
        <v>130657</v>
      </c>
      <c r="D10" s="30">
        <v>2288</v>
      </c>
      <c r="E10" s="30">
        <v>5388</v>
      </c>
      <c r="F10" s="30">
        <v>1169</v>
      </c>
      <c r="G10" s="30">
        <v>7860</v>
      </c>
      <c r="H10" s="30">
        <v>1173</v>
      </c>
      <c r="I10" s="30">
        <v>20338</v>
      </c>
      <c r="J10" s="31">
        <v>593</v>
      </c>
      <c r="K10" s="32">
        <v>31406</v>
      </c>
      <c r="L10" s="31">
        <v>191</v>
      </c>
      <c r="M10" s="32">
        <v>31327</v>
      </c>
      <c r="N10" s="31">
        <v>55</v>
      </c>
      <c r="O10" s="32">
        <v>34338</v>
      </c>
      <c r="P10" s="30">
        <v>11</v>
      </c>
    </row>
    <row r="11" spans="1:17" s="22" customFormat="1" ht="13.5" customHeight="1">
      <c r="A11" s="20" t="s">
        <v>0</v>
      </c>
      <c r="B11" s="30">
        <f t="shared" si="1"/>
        <v>62</v>
      </c>
      <c r="C11" s="30">
        <f t="shared" si="0"/>
        <v>3348</v>
      </c>
      <c r="D11" s="30">
        <v>26</v>
      </c>
      <c r="E11" s="30">
        <v>75</v>
      </c>
      <c r="F11" s="30">
        <v>7</v>
      </c>
      <c r="G11" s="30">
        <v>41</v>
      </c>
      <c r="H11" s="30">
        <v>8</v>
      </c>
      <c r="I11" s="30">
        <v>137</v>
      </c>
      <c r="J11" s="30">
        <v>12</v>
      </c>
      <c r="K11" s="30">
        <v>761</v>
      </c>
      <c r="L11" s="30">
        <v>7</v>
      </c>
      <c r="M11" s="30">
        <v>1146</v>
      </c>
      <c r="N11" s="32">
        <v>2</v>
      </c>
      <c r="O11" s="32">
        <v>1188</v>
      </c>
      <c r="P11" s="32">
        <v>0</v>
      </c>
      <c r="Q11" s="21"/>
    </row>
    <row r="12" spans="1:16" s="22" customFormat="1" ht="13.5" customHeight="1">
      <c r="A12" s="20" t="s">
        <v>18</v>
      </c>
      <c r="B12" s="30">
        <f t="shared" si="1"/>
        <v>414</v>
      </c>
      <c r="C12" s="30">
        <f t="shared" si="0"/>
        <v>7092</v>
      </c>
      <c r="D12" s="30">
        <v>194</v>
      </c>
      <c r="E12" s="30">
        <v>389</v>
      </c>
      <c r="F12" s="30">
        <v>92</v>
      </c>
      <c r="G12" s="30">
        <v>613</v>
      </c>
      <c r="H12" s="30">
        <v>79</v>
      </c>
      <c r="I12" s="30">
        <v>1303</v>
      </c>
      <c r="J12" s="30">
        <v>34</v>
      </c>
      <c r="K12" s="30">
        <v>1714</v>
      </c>
      <c r="L12" s="30">
        <v>12</v>
      </c>
      <c r="M12" s="30">
        <v>2048</v>
      </c>
      <c r="N12" s="30">
        <v>2</v>
      </c>
      <c r="O12" s="30">
        <v>1025</v>
      </c>
      <c r="P12" s="30">
        <v>1</v>
      </c>
    </row>
    <row r="13" spans="1:16" s="22" customFormat="1" ht="13.5" customHeight="1">
      <c r="A13" s="20" t="s">
        <v>19</v>
      </c>
      <c r="B13" s="30">
        <f t="shared" si="1"/>
        <v>1138</v>
      </c>
      <c r="C13" s="30">
        <f t="shared" si="0"/>
        <v>25542</v>
      </c>
      <c r="D13" s="30">
        <v>288</v>
      </c>
      <c r="E13" s="30">
        <v>661</v>
      </c>
      <c r="F13" s="30">
        <v>218</v>
      </c>
      <c r="G13" s="30">
        <v>1489</v>
      </c>
      <c r="H13" s="30">
        <v>384</v>
      </c>
      <c r="I13" s="30">
        <v>6576</v>
      </c>
      <c r="J13" s="30">
        <v>208</v>
      </c>
      <c r="K13" s="30">
        <v>10493</v>
      </c>
      <c r="L13" s="30">
        <v>31</v>
      </c>
      <c r="M13" s="30">
        <v>4826</v>
      </c>
      <c r="N13" s="30">
        <v>3</v>
      </c>
      <c r="O13" s="30">
        <v>1497</v>
      </c>
      <c r="P13" s="30">
        <v>6</v>
      </c>
    </row>
    <row r="14" spans="1:16" s="22" customFormat="1" ht="13.5" customHeight="1">
      <c r="A14" s="20" t="s">
        <v>20</v>
      </c>
      <c r="B14" s="30">
        <f t="shared" si="1"/>
        <v>14645</v>
      </c>
      <c r="C14" s="30">
        <f t="shared" si="0"/>
        <v>95609</v>
      </c>
      <c r="D14" s="30">
        <v>9376</v>
      </c>
      <c r="E14" s="30">
        <v>20611</v>
      </c>
      <c r="F14" s="30">
        <v>2774</v>
      </c>
      <c r="G14" s="30">
        <v>18049</v>
      </c>
      <c r="H14" s="30">
        <v>1967</v>
      </c>
      <c r="I14" s="30">
        <v>30560</v>
      </c>
      <c r="J14" s="30">
        <v>436</v>
      </c>
      <c r="K14" s="30">
        <v>21436</v>
      </c>
      <c r="L14" s="30">
        <v>33</v>
      </c>
      <c r="M14" s="30">
        <v>4953</v>
      </c>
      <c r="N14" s="32">
        <v>0</v>
      </c>
      <c r="O14" s="32">
        <v>0</v>
      </c>
      <c r="P14" s="32">
        <v>59</v>
      </c>
    </row>
    <row r="15" spans="1:16" s="22" customFormat="1" ht="13.5" customHeight="1">
      <c r="A15" s="20" t="s">
        <v>21</v>
      </c>
      <c r="B15" s="30">
        <f t="shared" si="1"/>
        <v>1014</v>
      </c>
      <c r="C15" s="30">
        <f t="shared" si="0"/>
        <v>13796</v>
      </c>
      <c r="D15" s="30">
        <v>331</v>
      </c>
      <c r="E15" s="30">
        <v>725</v>
      </c>
      <c r="F15" s="30">
        <v>265</v>
      </c>
      <c r="G15" s="30">
        <v>1896</v>
      </c>
      <c r="H15" s="30">
        <v>314</v>
      </c>
      <c r="I15" s="30">
        <v>5163</v>
      </c>
      <c r="J15" s="30">
        <v>84</v>
      </c>
      <c r="K15" s="30">
        <v>3860</v>
      </c>
      <c r="L15" s="30">
        <v>10</v>
      </c>
      <c r="M15" s="30">
        <v>1679</v>
      </c>
      <c r="N15" s="30">
        <v>1</v>
      </c>
      <c r="O15" s="30">
        <v>473</v>
      </c>
      <c r="P15" s="30">
        <v>9</v>
      </c>
    </row>
    <row r="16" spans="1:16" s="22" customFormat="1" ht="13.5" customHeight="1">
      <c r="A16" s="20" t="s">
        <v>22</v>
      </c>
      <c r="B16" s="30">
        <f t="shared" si="1"/>
        <v>2183</v>
      </c>
      <c r="C16" s="30">
        <f t="shared" si="0"/>
        <v>7803</v>
      </c>
      <c r="D16" s="30">
        <v>1786</v>
      </c>
      <c r="E16" s="30">
        <v>3293</v>
      </c>
      <c r="F16" s="30">
        <v>230</v>
      </c>
      <c r="G16" s="30">
        <v>1482</v>
      </c>
      <c r="H16" s="30">
        <v>133</v>
      </c>
      <c r="I16" s="30">
        <v>2023</v>
      </c>
      <c r="J16" s="30">
        <v>18</v>
      </c>
      <c r="K16" s="30">
        <v>819</v>
      </c>
      <c r="L16" s="30">
        <v>1</v>
      </c>
      <c r="M16" s="30">
        <v>186</v>
      </c>
      <c r="N16" s="30">
        <v>0</v>
      </c>
      <c r="O16" s="30">
        <v>0</v>
      </c>
      <c r="P16" s="30">
        <v>15</v>
      </c>
    </row>
    <row r="17" spans="1:16" s="22" customFormat="1" ht="13.5" customHeight="1">
      <c r="A17" s="20" t="s">
        <v>23</v>
      </c>
      <c r="B17" s="30">
        <f t="shared" si="1"/>
        <v>1790</v>
      </c>
      <c r="C17" s="30">
        <f t="shared" si="0"/>
        <v>9886</v>
      </c>
      <c r="D17" s="30">
        <v>1240</v>
      </c>
      <c r="E17" s="30">
        <v>2526</v>
      </c>
      <c r="F17" s="30">
        <v>311</v>
      </c>
      <c r="G17" s="30">
        <v>1988</v>
      </c>
      <c r="H17" s="30">
        <v>184</v>
      </c>
      <c r="I17" s="30">
        <v>2848</v>
      </c>
      <c r="J17" s="30">
        <v>42</v>
      </c>
      <c r="K17" s="30">
        <v>2040</v>
      </c>
      <c r="L17" s="30">
        <v>4</v>
      </c>
      <c r="M17" s="30">
        <v>484</v>
      </c>
      <c r="N17" s="30">
        <v>0</v>
      </c>
      <c r="O17" s="30">
        <v>0</v>
      </c>
      <c r="P17" s="30">
        <v>9</v>
      </c>
    </row>
    <row r="18" spans="1:16" s="22" customFormat="1" ht="13.5" customHeight="1">
      <c r="A18" s="23" t="s">
        <v>24</v>
      </c>
      <c r="B18" s="33">
        <f t="shared" si="1"/>
        <v>5684</v>
      </c>
      <c r="C18" s="30">
        <f t="shared" si="0"/>
        <v>40643</v>
      </c>
      <c r="D18" s="30">
        <v>3229</v>
      </c>
      <c r="E18" s="30">
        <v>7340</v>
      </c>
      <c r="F18" s="30">
        <v>1277</v>
      </c>
      <c r="G18" s="30">
        <v>8307</v>
      </c>
      <c r="H18" s="30">
        <v>996</v>
      </c>
      <c r="I18" s="30">
        <v>15363</v>
      </c>
      <c r="J18" s="30">
        <v>154</v>
      </c>
      <c r="K18" s="30">
        <v>7228</v>
      </c>
      <c r="L18" s="32">
        <v>18</v>
      </c>
      <c r="M18" s="32">
        <v>2405</v>
      </c>
      <c r="N18" s="32">
        <v>0</v>
      </c>
      <c r="O18" s="32">
        <v>0</v>
      </c>
      <c r="P18" s="30">
        <v>10</v>
      </c>
    </row>
    <row r="19" spans="1:16" s="22" customFormat="1" ht="13.5" customHeight="1">
      <c r="A19" s="23" t="s">
        <v>25</v>
      </c>
      <c r="B19" s="33">
        <f t="shared" si="1"/>
        <v>4834</v>
      </c>
      <c r="C19" s="30">
        <f t="shared" si="0"/>
        <v>20561</v>
      </c>
      <c r="D19" s="30">
        <v>3916</v>
      </c>
      <c r="E19" s="30">
        <v>7286</v>
      </c>
      <c r="F19" s="30">
        <v>481</v>
      </c>
      <c r="G19" s="30">
        <v>3090</v>
      </c>
      <c r="H19" s="30">
        <v>335</v>
      </c>
      <c r="I19" s="30">
        <v>5450</v>
      </c>
      <c r="J19" s="30">
        <v>80</v>
      </c>
      <c r="K19" s="30">
        <v>4014</v>
      </c>
      <c r="L19" s="30">
        <v>6</v>
      </c>
      <c r="M19" s="30">
        <v>721</v>
      </c>
      <c r="N19" s="32">
        <v>0</v>
      </c>
      <c r="O19" s="32">
        <v>0</v>
      </c>
      <c r="P19" s="30">
        <v>16</v>
      </c>
    </row>
    <row r="20" spans="1:16" s="22" customFormat="1" ht="13.5" customHeight="1">
      <c r="A20" s="23" t="s">
        <v>26</v>
      </c>
      <c r="B20" s="33">
        <f t="shared" si="1"/>
        <v>1563</v>
      </c>
      <c r="C20" s="30">
        <f t="shared" si="0"/>
        <v>12738</v>
      </c>
      <c r="D20" s="30">
        <v>1177</v>
      </c>
      <c r="E20" s="30">
        <v>1977</v>
      </c>
      <c r="F20" s="30">
        <v>175</v>
      </c>
      <c r="G20" s="30">
        <v>1143</v>
      </c>
      <c r="H20" s="30">
        <v>157</v>
      </c>
      <c r="I20" s="30">
        <v>2469</v>
      </c>
      <c r="J20" s="30">
        <v>37</v>
      </c>
      <c r="K20" s="30">
        <v>1753</v>
      </c>
      <c r="L20" s="30">
        <v>6</v>
      </c>
      <c r="M20" s="30">
        <v>752</v>
      </c>
      <c r="N20" s="32">
        <v>4</v>
      </c>
      <c r="O20" s="30">
        <v>4644</v>
      </c>
      <c r="P20" s="30">
        <v>7</v>
      </c>
    </row>
    <row r="21" spans="1:16" s="22" customFormat="1" ht="13.5" customHeight="1">
      <c r="A21" s="23" t="s">
        <v>27</v>
      </c>
      <c r="B21" s="33">
        <f t="shared" si="1"/>
        <v>3252</v>
      </c>
      <c r="C21" s="30">
        <f t="shared" si="0"/>
        <v>52236</v>
      </c>
      <c r="D21" s="30">
        <v>1401</v>
      </c>
      <c r="E21" s="30">
        <v>2931</v>
      </c>
      <c r="F21" s="30">
        <v>846</v>
      </c>
      <c r="G21" s="30">
        <v>5670</v>
      </c>
      <c r="H21" s="30">
        <v>626</v>
      </c>
      <c r="I21" s="30">
        <v>10148</v>
      </c>
      <c r="J21" s="30">
        <v>275</v>
      </c>
      <c r="K21" s="30">
        <v>15468</v>
      </c>
      <c r="L21" s="30">
        <v>87</v>
      </c>
      <c r="M21" s="30">
        <v>12557</v>
      </c>
      <c r="N21" s="32">
        <v>9</v>
      </c>
      <c r="O21" s="32">
        <v>5462</v>
      </c>
      <c r="P21" s="30">
        <v>8</v>
      </c>
    </row>
    <row r="22" spans="1:16" s="22" customFormat="1" ht="13.5" customHeight="1">
      <c r="A22" s="23" t="s">
        <v>28</v>
      </c>
      <c r="B22" s="33">
        <f t="shared" si="1"/>
        <v>418</v>
      </c>
      <c r="C22" s="30">
        <f t="shared" si="0"/>
        <v>3502</v>
      </c>
      <c r="D22" s="30">
        <v>213</v>
      </c>
      <c r="E22" s="30">
        <v>621</v>
      </c>
      <c r="F22" s="30">
        <v>116</v>
      </c>
      <c r="G22" s="30">
        <v>742</v>
      </c>
      <c r="H22" s="30">
        <v>72</v>
      </c>
      <c r="I22" s="30">
        <v>1163</v>
      </c>
      <c r="J22" s="30">
        <v>15</v>
      </c>
      <c r="K22" s="30">
        <v>637</v>
      </c>
      <c r="L22" s="30">
        <v>2</v>
      </c>
      <c r="M22" s="30">
        <v>339</v>
      </c>
      <c r="N22" s="32">
        <v>0</v>
      </c>
      <c r="O22" s="32">
        <v>0</v>
      </c>
      <c r="P22" s="30">
        <v>0</v>
      </c>
    </row>
    <row r="23" spans="1:16" s="22" customFormat="1" ht="13.5" customHeight="1">
      <c r="A23" s="23" t="s">
        <v>29</v>
      </c>
      <c r="B23" s="33">
        <f t="shared" si="1"/>
        <v>4277</v>
      </c>
      <c r="C23" s="30">
        <f t="shared" si="0"/>
        <v>34311</v>
      </c>
      <c r="D23" s="30">
        <v>3127</v>
      </c>
      <c r="E23" s="30">
        <v>6218</v>
      </c>
      <c r="F23" s="30">
        <v>563</v>
      </c>
      <c r="G23" s="30">
        <v>3632</v>
      </c>
      <c r="H23" s="30">
        <v>346</v>
      </c>
      <c r="I23" s="30">
        <v>5613</v>
      </c>
      <c r="J23" s="30">
        <v>133</v>
      </c>
      <c r="K23" s="30">
        <v>7126</v>
      </c>
      <c r="L23" s="30">
        <v>48</v>
      </c>
      <c r="M23" s="30">
        <v>7959</v>
      </c>
      <c r="N23" s="30">
        <v>6</v>
      </c>
      <c r="O23" s="30">
        <v>3763</v>
      </c>
      <c r="P23" s="30">
        <v>54</v>
      </c>
    </row>
    <row r="24" spans="1:16" s="22" customFormat="1" ht="13.5" customHeight="1" thickBot="1">
      <c r="A24" s="24" t="s">
        <v>30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</row>
    <row r="25" spans="1:16" s="27" customFormat="1" ht="5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29" customFormat="1" ht="11.25" customHeight="1">
      <c r="A26" s="6" t="s">
        <v>33</v>
      </c>
      <c r="B26" s="29" t="s">
        <v>14</v>
      </c>
      <c r="C26" s="28"/>
      <c r="D26" s="28"/>
      <c r="E26" s="28"/>
      <c r="F26" s="28"/>
      <c r="G26" s="28"/>
      <c r="I26" s="28"/>
      <c r="J26" s="28"/>
      <c r="K26" s="28"/>
      <c r="L26" s="28"/>
      <c r="M26" s="28"/>
      <c r="N26" s="28"/>
      <c r="O26" s="28"/>
      <c r="P26" s="28"/>
    </row>
    <row r="27" spans="1:3" s="8" customFormat="1" ht="11.25">
      <c r="A27" s="8" t="s">
        <v>34</v>
      </c>
      <c r="B27" s="6" t="s">
        <v>35</v>
      </c>
      <c r="C27" s="6"/>
    </row>
    <row r="28" spans="2:16" ht="13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sheetProtection/>
  <mergeCells count="9">
    <mergeCell ref="A1:P1"/>
    <mergeCell ref="N3:O3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13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544353</cp:lastModifiedBy>
  <cp:lastPrinted>2015-04-08T05:02:50Z</cp:lastPrinted>
  <dcterms:created xsi:type="dcterms:W3CDTF">2000-01-05T23:18:00Z</dcterms:created>
  <dcterms:modified xsi:type="dcterms:W3CDTF">2015-04-08T05:02:53Z</dcterms:modified>
  <cp:category/>
  <cp:version/>
  <cp:contentType/>
  <cp:contentStatus/>
</cp:coreProperties>
</file>