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19" sheetId="1" r:id="rId1"/>
    <sheet name="19" sheetId="2" r:id="rId2"/>
  </sheets>
  <definedNames>
    <definedName name="_Regression_Int" localSheetId="1" hidden="1">1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'p219'!$A$1:$H$66</definedName>
    <definedName name="Print_Area_MI" localSheetId="1">'19'!$A$2:$J$54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<sst xmlns="http://schemas.openxmlformats.org/spreadsheetml/2006/main" count="194" uniqueCount="181">
  <si>
    <t>都道府県別</t>
  </si>
  <si>
    <t>百万円</t>
  </si>
  <si>
    <t>千円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</si>
  <si>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</si>
  <si>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</si>
  <si>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</si>
  <si>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</si>
  <si>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</si>
  <si>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</si>
  <si>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</si>
  <si>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</si>
  <si>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</si>
  <si>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</si>
  <si>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</si>
  <si>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</si>
  <si>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</si>
  <si>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</si>
  <si>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</si>
  <si>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</si>
  <si>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</si>
  <si>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</si>
  <si>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</si>
  <si>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</si>
  <si>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</si>
  <si>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</si>
  <si>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</si>
  <si>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</si>
  <si>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</si>
  <si>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</si>
  <si>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</si>
  <si>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</si>
  <si>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</si>
  <si>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</si>
  <si>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</si>
  <si>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</si>
  <si>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</si>
  <si>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</si>
  <si>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</si>
  <si>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</si>
  <si>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</si>
  <si>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</si>
  <si>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</si>
  <si>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</si>
  <si>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</si>
  <si>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</si>
  <si>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</si>
  <si>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</si>
  <si>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</si>
  <si>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</si>
  <si>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</si>
  <si>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</si>
  <si>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</si>
  <si>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</si>
  <si>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第3次</t>
  </si>
  <si>
    <t>産業</t>
  </si>
  <si>
    <t>％</t>
  </si>
  <si>
    <t>備考</t>
  </si>
  <si>
    <t>注１　全国は国民経済計算年報(国内総生産は暦年値)</t>
  </si>
  <si>
    <t>　２　県内総生産には、帰属利子等の控除項目が含まれているので、</t>
  </si>
  <si>
    <t>県（国）民   所   得</t>
  </si>
  <si>
    <t>1人当たり県(国)民所得（年度）</t>
  </si>
  <si>
    <t>第2次</t>
  </si>
  <si>
    <t>（年度値）</t>
  </si>
  <si>
    <t>（分配、年度）</t>
  </si>
  <si>
    <t>　　　産業別構成比(１次産業は非表示）は、第２次産業と第３次産業</t>
  </si>
  <si>
    <t>　　　の合計で100％を超える場合がある。</t>
  </si>
  <si>
    <t>　資料：内閣府経済社会総合研究所「県民経済計算年報」</t>
  </si>
  <si>
    <t>富山県統計調査課</t>
  </si>
  <si>
    <t>１９メイン</t>
  </si>
  <si>
    <t>順番注意</t>
  </si>
  <si>
    <t>県内総生産（名目）</t>
  </si>
  <si>
    <t>構成比</t>
  </si>
  <si>
    <t>第１次</t>
  </si>
  <si>
    <t>第２次</t>
  </si>
  <si>
    <t>第３次</t>
  </si>
  <si>
    <t xml:space="preserve"> 順</t>
  </si>
  <si>
    <t xml:space="preserve"> 位</t>
  </si>
  <si>
    <t>01</t>
  </si>
  <si>
    <t xml:space="preserve"> 北海道</t>
  </si>
  <si>
    <t>02</t>
  </si>
  <si>
    <t xml:space="preserve"> 青  森</t>
  </si>
  <si>
    <t>03</t>
  </si>
  <si>
    <t xml:space="preserve"> 岩  手</t>
  </si>
  <si>
    <t>04</t>
  </si>
  <si>
    <t xml:space="preserve"> 宮  城</t>
  </si>
  <si>
    <t>05</t>
  </si>
  <si>
    <t xml:space="preserve"> 秋  田</t>
  </si>
  <si>
    <t>06</t>
  </si>
  <si>
    <t xml:space="preserve"> 山  形</t>
  </si>
  <si>
    <t>07</t>
  </si>
  <si>
    <t xml:space="preserve"> 福  島</t>
  </si>
  <si>
    <t>08</t>
  </si>
  <si>
    <t xml:space="preserve"> 茨  城</t>
  </si>
  <si>
    <t>09</t>
  </si>
  <si>
    <t xml:space="preserve"> 栃  木</t>
  </si>
  <si>
    <t>10</t>
  </si>
  <si>
    <t xml:space="preserve"> 群  馬</t>
  </si>
  <si>
    <t>11</t>
  </si>
  <si>
    <t xml:space="preserve"> 埼  玉</t>
  </si>
  <si>
    <t>12</t>
  </si>
  <si>
    <t xml:space="preserve"> 千  葉</t>
  </si>
  <si>
    <t>13</t>
  </si>
  <si>
    <t xml:space="preserve"> 東  京</t>
  </si>
  <si>
    <t>14</t>
  </si>
  <si>
    <t xml:space="preserve"> 神奈川</t>
  </si>
  <si>
    <t>15</t>
  </si>
  <si>
    <t xml:space="preserve"> 新  潟</t>
  </si>
  <si>
    <t>16</t>
  </si>
  <si>
    <t xml:space="preserve"> ☆富  山</t>
  </si>
  <si>
    <t>17</t>
  </si>
  <si>
    <t xml:space="preserve"> ・石  川</t>
  </si>
  <si>
    <t>18</t>
  </si>
  <si>
    <t xml:space="preserve"> ・福  井</t>
  </si>
  <si>
    <t>19</t>
  </si>
  <si>
    <t xml:space="preserve"> 山  梨</t>
  </si>
  <si>
    <t>20</t>
  </si>
  <si>
    <t xml:space="preserve"> 長  野</t>
  </si>
  <si>
    <t>21</t>
  </si>
  <si>
    <t xml:space="preserve"> 岐  阜</t>
  </si>
  <si>
    <t>22</t>
  </si>
  <si>
    <t xml:space="preserve"> 静  岡</t>
  </si>
  <si>
    <t>23</t>
  </si>
  <si>
    <t xml:space="preserve"> 愛  知</t>
  </si>
  <si>
    <t>24</t>
  </si>
  <si>
    <t xml:space="preserve"> 三  重</t>
  </si>
  <si>
    <t>25</t>
  </si>
  <si>
    <t xml:space="preserve"> 滋  賀</t>
  </si>
  <si>
    <t>26</t>
  </si>
  <si>
    <t xml:space="preserve"> 京  都</t>
  </si>
  <si>
    <t>27</t>
  </si>
  <si>
    <t xml:space="preserve"> 大  阪</t>
  </si>
  <si>
    <t>28</t>
  </si>
  <si>
    <t xml:space="preserve"> 兵  庫</t>
  </si>
  <si>
    <t>29</t>
  </si>
  <si>
    <t xml:space="preserve"> 奈  良</t>
  </si>
  <si>
    <t>30</t>
  </si>
  <si>
    <t xml:space="preserve"> 和歌山</t>
  </si>
  <si>
    <t>31</t>
  </si>
  <si>
    <t xml:space="preserve"> 鳥  取</t>
  </si>
  <si>
    <t>32</t>
  </si>
  <si>
    <t xml:space="preserve"> 島  根</t>
  </si>
  <si>
    <t>33</t>
  </si>
  <si>
    <t xml:space="preserve"> 岡  山</t>
  </si>
  <si>
    <t>34</t>
  </si>
  <si>
    <t xml:space="preserve"> 広  島</t>
  </si>
  <si>
    <t>35</t>
  </si>
  <si>
    <t xml:space="preserve"> 山  口</t>
  </si>
  <si>
    <t>36</t>
  </si>
  <si>
    <t xml:space="preserve"> 徳  島</t>
  </si>
  <si>
    <t>37</t>
  </si>
  <si>
    <t xml:space="preserve"> 香  川</t>
  </si>
  <si>
    <t>38</t>
  </si>
  <si>
    <t xml:space="preserve"> 愛  媛</t>
  </si>
  <si>
    <t>39</t>
  </si>
  <si>
    <t xml:space="preserve"> 高  知</t>
  </si>
  <si>
    <t>40</t>
  </si>
  <si>
    <t xml:space="preserve"> 福  岡</t>
  </si>
  <si>
    <t>41</t>
  </si>
  <si>
    <t xml:space="preserve"> 佐  賀</t>
  </si>
  <si>
    <t>42</t>
  </si>
  <si>
    <t xml:space="preserve"> 長  崎</t>
  </si>
  <si>
    <t>43</t>
  </si>
  <si>
    <t xml:space="preserve"> 熊  本</t>
  </si>
  <si>
    <t>44</t>
  </si>
  <si>
    <t xml:space="preserve"> 大  分</t>
  </si>
  <si>
    <t>45</t>
  </si>
  <si>
    <t xml:space="preserve"> 宮  崎</t>
  </si>
  <si>
    <t>46</t>
  </si>
  <si>
    <t xml:space="preserve"> 鹿児島</t>
  </si>
  <si>
    <t>47</t>
  </si>
  <si>
    <t xml:space="preserve"> 沖  縄</t>
  </si>
  <si>
    <t>県民経済計算年報</t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</si>
  <si>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１</t>
    </r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</si>
  <si>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２</t>
    </r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</si>
  <si>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３</t>
    </r>
  </si>
  <si>
    <t>平成17年度</t>
  </si>
  <si>
    <t>全国</t>
  </si>
  <si>
    <t>全国値は暦年値</t>
  </si>
  <si>
    <t>全国値は「国民経済計算報告書」による。</t>
  </si>
  <si>
    <r>
      <t xml:space="preserve">48   県 (国） 民 所 得 </t>
    </r>
    <r>
      <rPr>
        <sz val="7"/>
        <rFont val="ＭＳ 明朝"/>
        <family val="1"/>
      </rPr>
      <t>（平成19年度）</t>
    </r>
  </si>
  <si>
    <t xml:space="preserve">  県（国）内総生産（名目）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</si>
</sst>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#\ ###\ ##0"/>
    <numFmt numFmtId="180" formatCode="###\ ###\ ##0"/>
    <numFmt numFmtId="181" formatCode="###.0\ ###\ ##0"/>
    <numFmt numFmtId="182" formatCode="0.0_);[Red]\(0.0\)"/>
    <numFmt numFmtId="183" formatCode="0_);[Red]\(0\)"/>
    <numFmt numFmtId="184" formatCode="#,##0_ "/>
    <numFmt numFmtId="185" formatCode="\ ###,###,###,###,##0;&quot;-&quot;###,###,###,###,##0"/>
    <numFmt numFmtId="186" formatCode="\ ##0.0;&quot;-&quot;##0.0"/>
    <numFmt numFmtId="187" formatCode="\ ###,###,###,###,##0.0;&quot;-&quot;###,###,###,###,##0.0"/>
    <numFmt numFmtId="188" formatCode="#,##0.0"/>
    <numFmt numFmtId="189" formatCode="0.0%"/>
    <numFmt numFmtId="190" formatCode="###,###,##0;&quot;-&quot;##,###,##0"/>
    <numFmt numFmtId="191" formatCode="\ ###,###,##0;&quot;-&quot;###,###,##0"/>
    <numFmt numFmtId="192" formatCode="\ ###,###,###,##0;&quot;-&quot;###,###,###,##0"/>
    <numFmt numFmtId="193" formatCode="##,###,###,##0.0;&quot;-&quot;#,###,###,##0.0"/>
    <numFmt numFmtId="194" formatCode="#,###,###,##0.00;&quot; -&quot;###,###,##0.00"/>
    <numFmt numFmtId="195" formatCode="###,###,###,###,##0;&quot;-&quot;##,###,###,###,##0"/>
    <numFmt numFmtId="196" formatCode="##,##0.00;&quot;-&quot;#,##0.00"/>
    <numFmt numFmtId="197" formatCode="#,###,##0.0;&quot; -&quot;###,##0.0"/>
    <numFmt numFmtId="198" formatCode="###,##0.0;&quot;-&quot;##,##0.0"/>
    <numFmt numFmtId="199" formatCode="###,###,###,##0;&quot;-&quot;##,###,###,##0"/>
    <numFmt numFmtId="200" formatCode="#,###,###,##0.0;&quot; -&quot;###,###,##0.0"/>
    <numFmt numFmtId="201" formatCode="\2\)\ #,###,###,##0.00;\2\)\ \-###,###,##0.00"/>
    <numFmt numFmtId="202" formatCode="\3\)\a\b\ ##,###,###,##0.0;\3\)\a\b\ \-#,###,###,##0.0"/>
    <numFmt numFmtId="203" formatCode="\4\)\ #,###,###,##0.00;\4\)\ \-###,###,##0.00"/>
    <numFmt numFmtId="204" formatCode="\3\)\a\ ##,###,###,##0.0;\3\)\a\ \-#,###,###,##0.0"/>
    <numFmt numFmtId="205" formatCode="\3\)\b\ ##,###,###,##0.0;\3\)\b\ \-#,###,###,##0.0"/>
    <numFmt numFmtId="206" formatCode="\5\)\ #,###,###,##0.00;\5\)\ \-###,###,##0.00"/>
    <numFmt numFmtId="207" formatCode="\6\)\ #,###,###,##0.00;\6\)\ \-###,###,##0.00"/>
    <numFmt numFmtId="208" formatCode="\7\)\ \ ###,###,###,###,##0;\7\)\ \-###,###,###,###,##0"/>
    <numFmt numFmtId="209" formatCode="\8\)\ \ ###,###,###,###,##0;\8\)\ \-###,###,###,###,##0"/>
    <numFmt numFmtId="210" formatCode="\9\)\ \ ###,###,###,###,##0;\9\)\ \-###,###,###,###,##0"/>
    <numFmt numFmtId="211" formatCode="\1\0\)\ \ ###,###,###,###,##0;\1\0\)\ \-###,###,###,###,##0"/>
    <numFmt numFmtId="212" formatCode="\1\1\)\ \ ###,###,###,###,##0;\1\1\)\ \-###,###,###,###,##0"/>
    <numFmt numFmtId="213" formatCode="\1\2\)\ \ ###,###,###,###,##0;\1\2\)\ \-###,###,###,###,##0"/>
    <numFmt numFmtId="214" formatCode="\1\3\)\ \ ###,###,###,###,##0;\1\3\)\ \-###,###,###,###,##0"/>
    <numFmt numFmtId="215" formatCode="\1\4\)\ \ ###,###,###,###,##0;\1\4\)\ \-###,###,###,###,##0"/>
    <numFmt numFmtId="216" formatCode="\1\5\)\ \ ###,###,###,###,##0;\1\5\)\ \-###,###,###,###,##0"/>
    <numFmt numFmtId="217" formatCode="\-0.0"/>
    <numFmt numFmtId="218" formatCode="\1\6\)\ \ ###,###,###,###,##0;\1\6\)\ \-###,###,###,###,##0"/>
    <numFmt numFmtId="219" formatCode="\1\7\)\ \ ###,###,###,###,##0;\1\7\)\ \-###,###,###,###,##0"/>
    <numFmt numFmtId="220" formatCode="\1\8\)\ \ ###,###,###,###,##0;\1\8\)\ \-###,###,###,###,##0"/>
    <numFmt numFmtId="221" formatCode="\1\9\)\ \ ###,###,###,###,##0;\1\9\)\ \-###,###,###,###,##0"/>
    <numFmt numFmtId="222" formatCode="#,##0_);[Red]\(#,##0\)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ゴシック"/>
      <family val="3"/>
    </font>
    <font>
      <sz val="6.5"/>
      <name val="ＭＳ 明朝"/>
      <family val="1"/>
    </font>
    <font>
      <u val="single"/>
      <sz val="9"/>
      <color indexed="12"/>
      <name val="ＭＳ 明朝"/>
      <family val="1"/>
    </font>
    <font>
      <sz val="14"/>
      <name val="ＭＳ 明朝"/>
      <family val="1"/>
    </font>
    <font>
      <u val="single"/>
      <sz val="9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Century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178" fontId="14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180" fontId="1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 applyProtection="1">
      <alignment horizontal="right"/>
      <protection locked="0"/>
    </xf>
    <xf numFmtId="180" fontId="1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 vertical="distributed" wrapText="1"/>
    </xf>
    <xf numFmtId="0" fontId="10" fillId="0" borderId="0" xfId="0" applyFont="1" applyBorder="1" applyAlignment="1">
      <alignment vertical="distributed" wrapText="1"/>
    </xf>
    <xf numFmtId="0" fontId="12" fillId="0" borderId="15" xfId="0" applyFont="1" applyBorder="1" applyAlignment="1" quotePrefix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0" fontId="13" fillId="0" borderId="15" xfId="0" applyFont="1" applyBorder="1" applyAlignment="1" quotePrefix="1">
      <alignment horizontal="centerContinuous" vertical="center"/>
    </xf>
    <xf numFmtId="0" fontId="12" fillId="0" borderId="16" xfId="0" applyFont="1" applyBorder="1" applyAlignment="1" quotePrefix="1">
      <alignment horizontal="centerContinuous" vertic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80" fontId="14" fillId="0" borderId="17" xfId="49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80" fontId="14" fillId="0" borderId="17" xfId="0" applyNumberFormat="1" applyFont="1" applyBorder="1" applyAlignment="1">
      <alignment horizontal="right"/>
    </xf>
    <xf numFmtId="180" fontId="11" fillId="0" borderId="0" xfId="0" applyNumberFormat="1" applyFont="1" applyBorder="1" applyAlignment="1" applyProtection="1">
      <alignment horizontal="right"/>
      <protection locked="0"/>
    </xf>
    <xf numFmtId="180" fontId="11" fillId="0" borderId="17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9" fontId="7" fillId="0" borderId="18" xfId="0" applyNumberFormat="1" applyFont="1" applyBorder="1" applyAlignment="1">
      <alignment/>
    </xf>
    <xf numFmtId="0" fontId="10" fillId="0" borderId="17" xfId="0" applyFont="1" applyBorder="1" applyAlignment="1">
      <alignment vertical="distributed" wrapText="1"/>
    </xf>
    <xf numFmtId="0" fontId="10" fillId="0" borderId="14" xfId="0" applyFont="1" applyBorder="1" applyAlignment="1">
      <alignment vertical="distributed" wrapText="1"/>
    </xf>
    <xf numFmtId="49" fontId="21" fillId="0" borderId="0" xfId="61" applyNumberFormat="1" applyFont="1" applyProtection="1">
      <alignment/>
      <protection locked="0"/>
    </xf>
    <xf numFmtId="0" fontId="0" fillId="0" borderId="0" xfId="0" applyFont="1" applyAlignment="1">
      <alignment vertical="center"/>
    </xf>
    <xf numFmtId="0" fontId="20" fillId="0" borderId="0" xfId="61" applyFont="1">
      <alignment/>
      <protection/>
    </xf>
    <xf numFmtId="0" fontId="21" fillId="0" borderId="0" xfId="61" applyFont="1" applyFill="1" applyAlignment="1" applyProtection="1">
      <alignment horizontal="lef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Fill="1" applyProtection="1">
      <alignment/>
      <protection locked="0"/>
    </xf>
    <xf numFmtId="49" fontId="20" fillId="0" borderId="10" xfId="61" applyNumberFormat="1" applyFont="1" applyBorder="1">
      <alignment/>
      <protection/>
    </xf>
    <xf numFmtId="49" fontId="20" fillId="0" borderId="10" xfId="61" applyNumberFormat="1" applyFont="1" applyBorder="1" applyAlignment="1">
      <alignment horizontal="right"/>
      <protection/>
    </xf>
    <xf numFmtId="49" fontId="21" fillId="0" borderId="10" xfId="61" applyNumberFormat="1" applyFont="1" applyFill="1" applyBorder="1" applyAlignment="1" applyProtection="1">
      <alignment horizontal="left"/>
      <protection locked="0"/>
    </xf>
    <xf numFmtId="49" fontId="21" fillId="0" borderId="10" xfId="61" applyNumberFormat="1" applyFont="1" applyBorder="1" applyProtection="1">
      <alignment/>
      <protection locked="0"/>
    </xf>
    <xf numFmtId="49" fontId="20" fillId="0" borderId="0" xfId="61" applyNumberFormat="1" applyFont="1">
      <alignment/>
      <protection/>
    </xf>
    <xf numFmtId="0" fontId="20" fillId="0" borderId="19" xfId="61" applyFont="1" applyBorder="1" applyProtection="1">
      <alignment/>
      <protection/>
    </xf>
    <xf numFmtId="0" fontId="23" fillId="0" borderId="0" xfId="61" applyFont="1" applyAlignment="1" applyProtection="1">
      <alignment horizontal="right"/>
      <protection/>
    </xf>
    <xf numFmtId="0" fontId="21" fillId="0" borderId="20" xfId="61" applyFont="1" applyFill="1" applyBorder="1" applyAlignment="1" applyProtection="1">
      <alignment horizontal="left"/>
      <protection locked="0"/>
    </xf>
    <xf numFmtId="0" fontId="21" fillId="0" borderId="20" xfId="61" applyFont="1" applyBorder="1" applyProtection="1">
      <alignment/>
      <protection locked="0"/>
    </xf>
    <xf numFmtId="0" fontId="21" fillId="34" borderId="20" xfId="61" applyFont="1" applyFill="1" applyBorder="1" applyAlignment="1" applyProtection="1">
      <alignment horizontal="left"/>
      <protection locked="0"/>
    </xf>
    <xf numFmtId="0" fontId="21" fillId="34" borderId="20" xfId="61" applyFont="1" applyFill="1" applyBorder="1" applyProtection="1">
      <alignment/>
      <protection locked="0"/>
    </xf>
    <xf numFmtId="0" fontId="20" fillId="0" borderId="20" xfId="61" applyFont="1" applyBorder="1" applyProtection="1">
      <alignment/>
      <protection/>
    </xf>
    <xf numFmtId="0" fontId="20" fillId="0" borderId="0" xfId="61" applyFont="1" applyAlignment="1">
      <alignment horizontal="right"/>
      <protection/>
    </xf>
    <xf numFmtId="0" fontId="21" fillId="0" borderId="21" xfId="61" applyFont="1" applyFill="1" applyBorder="1" applyProtection="1">
      <alignment/>
      <protection locked="0"/>
    </xf>
    <xf numFmtId="0" fontId="21" fillId="0" borderId="21" xfId="61" applyFont="1" applyBorder="1" applyProtection="1">
      <alignment/>
      <protection locked="0"/>
    </xf>
    <xf numFmtId="0" fontId="21" fillId="34" borderId="21" xfId="61" applyFont="1" applyFill="1" applyBorder="1" applyAlignment="1" applyProtection="1">
      <alignment horizontal="center"/>
      <protection locked="0"/>
    </xf>
    <xf numFmtId="0" fontId="20" fillId="0" borderId="20" xfId="61" applyFont="1" applyBorder="1">
      <alignment/>
      <protection/>
    </xf>
    <xf numFmtId="0" fontId="20" fillId="0" borderId="20" xfId="61" applyFont="1" applyBorder="1" applyAlignment="1" applyProtection="1">
      <alignment horizontal="left"/>
      <protection/>
    </xf>
    <xf numFmtId="0" fontId="23" fillId="0" borderId="20" xfId="61" applyFont="1" applyFill="1" applyBorder="1" applyProtection="1">
      <alignment/>
      <protection locked="0"/>
    </xf>
    <xf numFmtId="0" fontId="20" fillId="0" borderId="21" xfId="61" applyFont="1" applyBorder="1">
      <alignment/>
      <protection/>
    </xf>
    <xf numFmtId="0" fontId="20" fillId="0" borderId="10" xfId="61" applyFont="1" applyBorder="1" applyAlignment="1">
      <alignment horizontal="right"/>
      <protection/>
    </xf>
    <xf numFmtId="0" fontId="21" fillId="0" borderId="21" xfId="61" applyFont="1" applyFill="1" applyBorder="1" applyAlignment="1" applyProtection="1">
      <alignment horizontal="right"/>
      <protection locked="0"/>
    </xf>
    <xf numFmtId="0" fontId="20" fillId="0" borderId="21" xfId="61" applyFont="1" applyBorder="1" applyAlignment="1" applyProtection="1">
      <alignment horizontal="left"/>
      <protection/>
    </xf>
    <xf numFmtId="0" fontId="24" fillId="0" borderId="20" xfId="61" applyFont="1" applyBorder="1" applyProtection="1">
      <alignment/>
      <protection/>
    </xf>
    <xf numFmtId="0" fontId="24" fillId="0" borderId="20" xfId="61" applyFont="1" applyBorder="1" applyAlignment="1" applyProtection="1">
      <alignment horizontal="right"/>
      <protection/>
    </xf>
    <xf numFmtId="37" fontId="25" fillId="0" borderId="20" xfId="61" applyNumberFormat="1" applyFont="1" applyFill="1" applyBorder="1" applyProtection="1">
      <alignment/>
      <protection locked="0"/>
    </xf>
    <xf numFmtId="0" fontId="24" fillId="0" borderId="20" xfId="61" applyFont="1" applyBorder="1">
      <alignment/>
      <protection/>
    </xf>
    <xf numFmtId="178" fontId="25" fillId="35" borderId="20" xfId="61" applyNumberFormat="1" applyFont="1" applyFill="1" applyBorder="1" applyProtection="1">
      <alignment/>
      <protection locked="0"/>
    </xf>
    <xf numFmtId="0" fontId="25" fillId="0" borderId="20" xfId="61" applyFont="1" applyBorder="1">
      <alignment/>
      <protection/>
    </xf>
    <xf numFmtId="0" fontId="21" fillId="35" borderId="20" xfId="61" applyFont="1" applyFill="1" applyBorder="1" applyAlignment="1" applyProtection="1">
      <alignment horizontal="left"/>
      <protection locked="0"/>
    </xf>
    <xf numFmtId="0" fontId="24" fillId="35" borderId="0" xfId="61" applyFont="1" applyFill="1">
      <alignment/>
      <protection/>
    </xf>
    <xf numFmtId="0" fontId="25" fillId="0" borderId="0" xfId="61" applyFont="1" applyProtection="1">
      <alignment/>
      <protection locked="0"/>
    </xf>
    <xf numFmtId="0" fontId="24" fillId="0" borderId="0" xfId="61" applyFont="1">
      <alignment/>
      <protection/>
    </xf>
    <xf numFmtId="0" fontId="20" fillId="0" borderId="20" xfId="61" applyFont="1" applyBorder="1" applyAlignment="1" applyProtection="1">
      <alignment horizontal="right"/>
      <protection/>
    </xf>
    <xf numFmtId="37" fontId="21" fillId="0" borderId="20" xfId="61" applyNumberFormat="1" applyFont="1" applyFill="1" applyBorder="1" applyProtection="1">
      <alignment/>
      <protection locked="0"/>
    </xf>
    <xf numFmtId="178" fontId="21" fillId="0" borderId="20" xfId="61" applyNumberFormat="1" applyFont="1" applyFill="1" applyBorder="1" applyProtection="1">
      <alignment/>
      <protection locked="0"/>
    </xf>
    <xf numFmtId="178" fontId="21" fillId="0" borderId="0" xfId="61" applyNumberFormat="1" applyFont="1" applyProtection="1">
      <alignment/>
      <protection locked="0"/>
    </xf>
    <xf numFmtId="177" fontId="21" fillId="0" borderId="0" xfId="61" applyNumberFormat="1" applyFont="1" applyProtection="1">
      <alignment/>
      <protection locked="0"/>
    </xf>
    <xf numFmtId="0" fontId="20" fillId="0" borderId="20" xfId="61" applyFont="1" applyFill="1" applyBorder="1" applyProtection="1">
      <alignment/>
      <protection/>
    </xf>
    <xf numFmtId="0" fontId="20" fillId="0" borderId="20" xfId="61" applyFont="1" applyFill="1" applyBorder="1" applyAlignment="1" applyProtection="1">
      <alignment horizontal="right"/>
      <protection/>
    </xf>
    <xf numFmtId="0" fontId="24" fillId="36" borderId="20" xfId="61" applyFont="1" applyFill="1" applyBorder="1" applyProtection="1">
      <alignment/>
      <protection/>
    </xf>
    <xf numFmtId="0" fontId="24" fillId="36" borderId="20" xfId="61" applyFont="1" applyFill="1" applyBorder="1" applyAlignment="1" applyProtection="1">
      <alignment horizontal="right"/>
      <protection/>
    </xf>
    <xf numFmtId="37" fontId="21" fillId="36" borderId="20" xfId="61" applyNumberFormat="1" applyFont="1" applyFill="1" applyBorder="1" applyProtection="1">
      <alignment/>
      <protection locked="0"/>
    </xf>
    <xf numFmtId="178" fontId="25" fillId="36" borderId="20" xfId="61" applyNumberFormat="1" applyFont="1" applyFill="1" applyBorder="1" applyProtection="1">
      <alignment/>
      <protection locked="0"/>
    </xf>
    <xf numFmtId="0" fontId="25" fillId="0" borderId="20" xfId="61" applyFont="1" applyBorder="1" applyProtection="1">
      <alignment/>
      <protection locked="0"/>
    </xf>
    <xf numFmtId="178" fontId="25" fillId="0" borderId="0" xfId="61" applyNumberFormat="1" applyFont="1" applyProtection="1">
      <alignment/>
      <protection locked="0"/>
    </xf>
    <xf numFmtId="177" fontId="25" fillId="0" borderId="0" xfId="61" applyNumberFormat="1" applyFont="1" applyProtection="1">
      <alignment/>
      <protection locked="0"/>
    </xf>
    <xf numFmtId="0" fontId="20" fillId="37" borderId="20" xfId="61" applyFont="1" applyFill="1" applyBorder="1" applyProtection="1">
      <alignment/>
      <protection/>
    </xf>
    <xf numFmtId="0" fontId="20" fillId="37" borderId="20" xfId="61" applyFont="1" applyFill="1" applyBorder="1" applyAlignment="1" applyProtection="1">
      <alignment horizontal="right"/>
      <protection/>
    </xf>
    <xf numFmtId="0" fontId="20" fillId="0" borderId="13" xfId="61" applyFont="1" applyBorder="1" applyProtection="1">
      <alignment/>
      <protection/>
    </xf>
    <xf numFmtId="0" fontId="20" fillId="0" borderId="21" xfId="61" applyFont="1" applyBorder="1" applyAlignment="1" applyProtection="1">
      <alignment horizontal="right"/>
      <protection/>
    </xf>
    <xf numFmtId="37" fontId="21" fillId="0" borderId="13" xfId="61" applyNumberFormat="1" applyFont="1" applyFill="1" applyBorder="1" applyProtection="1">
      <alignment/>
      <protection locked="0"/>
    </xf>
    <xf numFmtId="0" fontId="20" fillId="0" borderId="21" xfId="61" applyFont="1" applyBorder="1" applyProtection="1">
      <alignment/>
      <protection/>
    </xf>
    <xf numFmtId="178" fontId="21" fillId="0" borderId="21" xfId="61" applyNumberFormat="1" applyFont="1" applyFill="1" applyBorder="1" applyProtection="1">
      <alignment/>
      <protection locked="0"/>
    </xf>
    <xf numFmtId="178" fontId="21" fillId="0" borderId="13" xfId="61" applyNumberFormat="1" applyFont="1" applyFill="1" applyBorder="1" applyProtection="1">
      <alignment/>
      <protection locked="0"/>
    </xf>
    <xf numFmtId="0" fontId="20" fillId="0" borderId="0" xfId="61" applyFont="1" applyProtection="1">
      <alignment/>
      <protection/>
    </xf>
    <xf numFmtId="0" fontId="20" fillId="0" borderId="0" xfId="61" applyFont="1" applyAlignment="1" applyProtection="1">
      <alignment horizontal="left"/>
      <protection/>
    </xf>
    <xf numFmtId="37" fontId="21" fillId="0" borderId="0" xfId="61" applyNumberFormat="1" applyFont="1" applyFill="1" applyProtection="1">
      <alignment/>
      <protection locked="0"/>
    </xf>
    <xf numFmtId="178" fontId="21" fillId="0" borderId="0" xfId="61" applyNumberFormat="1" applyFont="1" applyFill="1" applyProtection="1">
      <alignment/>
      <protection locked="0"/>
    </xf>
    <xf numFmtId="0" fontId="20" fillId="0" borderId="0" xfId="61" applyFont="1" applyFill="1">
      <alignment/>
      <protection/>
    </xf>
    <xf numFmtId="37" fontId="20" fillId="0" borderId="0" xfId="61" applyNumberFormat="1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80" fontId="14" fillId="33" borderId="0" xfId="0" applyNumberFormat="1" applyFont="1" applyFill="1" applyBorder="1" applyAlignment="1" applyProtection="1">
      <alignment horizontal="right"/>
      <protection locked="0"/>
    </xf>
    <xf numFmtId="178" fontId="14" fillId="33" borderId="0" xfId="0" applyNumberFormat="1" applyFont="1" applyFill="1" applyBorder="1" applyAlignment="1" applyProtection="1">
      <alignment horizontal="right"/>
      <protection locked="0"/>
    </xf>
    <xf numFmtId="180" fontId="14" fillId="33" borderId="0" xfId="0" applyNumberFormat="1" applyFont="1" applyFill="1" applyBorder="1" applyAlignment="1">
      <alignment horizontal="right"/>
    </xf>
    <xf numFmtId="180" fontId="14" fillId="33" borderId="1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distributed" wrapText="1"/>
    </xf>
    <xf numFmtId="0" fontId="10" fillId="0" borderId="17" xfId="0" applyFont="1" applyBorder="1" applyAlignment="1">
      <alignment vertical="distributed" wrapText="1"/>
    </xf>
    <xf numFmtId="0" fontId="6" fillId="0" borderId="2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vertical="distributed" wrapText="1"/>
    </xf>
    <xf numFmtId="0" fontId="0" fillId="0" borderId="17" xfId="0" applyFont="1" applyBorder="1" applyAlignment="1">
      <alignment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県内総生産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9.00390625" defaultRowHeight="12.75"/>
  <cols>
    <col min="1" max="1" width="2.25390625" style="13" customWidth="1"/>
    <col min="2" max="2" width="5.125" style="3" customWidth="1"/>
    <col min="3" max="3" width="0.37109375" style="0" customWidth="1"/>
    <col min="4" max="4" width="8.625" style="2" customWidth="1"/>
    <col min="5" max="5" width="4.875" style="2" customWidth="1"/>
    <col min="6" max="6" width="5.00390625" style="2" customWidth="1"/>
    <col min="7" max="7" width="8.375" style="2" customWidth="1"/>
    <col min="8" max="8" width="5.75390625" style="2" customWidth="1"/>
    <col min="9" max="9" width="2.75390625" style="0" customWidth="1"/>
  </cols>
  <sheetData>
    <row r="1" spans="1:3" ht="6.75" customHeight="1">
      <c r="A1" s="10"/>
      <c r="C1" s="16"/>
    </row>
    <row r="2" spans="1:8" ht="10.5" customHeight="1">
      <c r="A2" s="11"/>
      <c r="B2" s="14"/>
      <c r="C2" s="34"/>
      <c r="D2" s="40" t="s">
        <v>179</v>
      </c>
      <c r="E2" s="33"/>
      <c r="F2" s="33"/>
      <c r="G2" s="33"/>
      <c r="H2" s="41"/>
    </row>
    <row r="3" spans="1:8" ht="8.25" customHeight="1">
      <c r="A3" s="135" t="s">
        <v>0</v>
      </c>
      <c r="B3" s="135"/>
      <c r="C3" s="35"/>
      <c r="D3" s="137" t="s">
        <v>180</v>
      </c>
      <c r="E3" s="137"/>
      <c r="F3" s="138"/>
      <c r="G3" s="139" t="s">
        <v>59</v>
      </c>
      <c r="H3" s="141" t="s">
        <v>60</v>
      </c>
    </row>
    <row r="4" spans="1:8" ht="8.25" customHeight="1">
      <c r="A4" s="135"/>
      <c r="B4" s="135"/>
      <c r="C4" s="35"/>
      <c r="D4" s="3"/>
      <c r="E4" s="20" t="s">
        <v>61</v>
      </c>
      <c r="F4" s="20" t="s">
        <v>53</v>
      </c>
      <c r="G4" s="140"/>
      <c r="H4" s="142"/>
    </row>
    <row r="5" spans="1:8" ht="8.25" customHeight="1">
      <c r="A5" s="12"/>
      <c r="B5" s="15"/>
      <c r="C5" s="16"/>
      <c r="D5" s="42" t="s">
        <v>62</v>
      </c>
      <c r="E5" s="21" t="s">
        <v>54</v>
      </c>
      <c r="F5" s="21" t="s">
        <v>54</v>
      </c>
      <c r="G5" s="23" t="s">
        <v>63</v>
      </c>
      <c r="H5" s="143"/>
    </row>
    <row r="6" spans="1:8" ht="8.25" customHeight="1">
      <c r="A6" s="10"/>
      <c r="B6" s="7"/>
      <c r="C6" s="35"/>
      <c r="D6" s="5" t="s">
        <v>1</v>
      </c>
      <c r="E6" s="5" t="s">
        <v>55</v>
      </c>
      <c r="F6" s="5" t="s">
        <v>55</v>
      </c>
      <c r="G6" s="5" t="s">
        <v>1</v>
      </c>
      <c r="H6" s="43" t="s">
        <v>2</v>
      </c>
    </row>
    <row r="7" spans="1:8" s="1" customFormat="1" ht="8.25" customHeight="1">
      <c r="A7" s="136" t="s">
        <v>3</v>
      </c>
      <c r="B7" s="136"/>
      <c r="C7" s="136"/>
      <c r="D7" s="44">
        <v>515804800</v>
      </c>
      <c r="E7" s="22">
        <v>27.2</v>
      </c>
      <c r="F7" s="22">
        <v>73.7</v>
      </c>
      <c r="G7" s="24">
        <v>374768200</v>
      </c>
      <c r="H7" s="45">
        <v>2934</v>
      </c>
    </row>
    <row r="8" spans="1:8" ht="6" customHeight="1">
      <c r="A8" s="10"/>
      <c r="B8" s="6"/>
      <c r="C8" s="35"/>
      <c r="D8" s="46"/>
      <c r="E8" s="25"/>
      <c r="F8" s="25"/>
      <c r="G8" s="26"/>
      <c r="H8" s="47"/>
    </row>
    <row r="9" spans="1:8" s="123" customFormat="1" ht="7.5" customHeight="1">
      <c r="A9" s="18">
        <v>1</v>
      </c>
      <c r="B9" s="19" t="s">
        <v>4</v>
      </c>
      <c r="C9" s="122"/>
      <c r="D9" s="48">
        <v>18458430</v>
      </c>
      <c r="E9" s="27">
        <v>15.5</v>
      </c>
      <c r="F9" s="27">
        <v>84</v>
      </c>
      <c r="G9" s="28">
        <v>13411585</v>
      </c>
      <c r="H9" s="49">
        <v>2408</v>
      </c>
    </row>
    <row r="10" spans="1:8" s="123" customFormat="1" ht="7.5" customHeight="1">
      <c r="A10" s="18">
        <v>2</v>
      </c>
      <c r="B10" s="19" t="s">
        <v>5</v>
      </c>
      <c r="C10" s="122"/>
      <c r="D10" s="48">
        <v>4570246</v>
      </c>
      <c r="E10" s="27">
        <v>23.5</v>
      </c>
      <c r="F10" s="27">
        <v>76.2</v>
      </c>
      <c r="G10" s="28">
        <v>3422890</v>
      </c>
      <c r="H10" s="49">
        <v>2433</v>
      </c>
    </row>
    <row r="11" spans="1:8" s="123" customFormat="1" ht="7.5" customHeight="1">
      <c r="A11" s="18">
        <v>3</v>
      </c>
      <c r="B11" s="19" t="s">
        <v>6</v>
      </c>
      <c r="C11" s="122"/>
      <c r="D11" s="48">
        <v>4544443</v>
      </c>
      <c r="E11" s="27">
        <v>23.9</v>
      </c>
      <c r="F11" s="27">
        <v>75.1</v>
      </c>
      <c r="G11" s="28">
        <v>3250279</v>
      </c>
      <c r="H11" s="49">
        <v>2383</v>
      </c>
    </row>
    <row r="12" spans="1:8" s="123" customFormat="1" ht="7.5" customHeight="1">
      <c r="A12" s="18">
        <v>4</v>
      </c>
      <c r="B12" s="19" t="s">
        <v>7</v>
      </c>
      <c r="C12" s="122"/>
      <c r="D12" s="48">
        <v>8285510</v>
      </c>
      <c r="E12" s="27">
        <v>19.5</v>
      </c>
      <c r="F12" s="27">
        <v>82</v>
      </c>
      <c r="G12" s="28">
        <v>6056555</v>
      </c>
      <c r="H12" s="49">
        <v>2580</v>
      </c>
    </row>
    <row r="13" spans="1:8" s="123" customFormat="1" ht="7.5" customHeight="1">
      <c r="A13" s="18">
        <v>5</v>
      </c>
      <c r="B13" s="19" t="s">
        <v>8</v>
      </c>
      <c r="C13" s="122"/>
      <c r="D13" s="48">
        <v>3808494</v>
      </c>
      <c r="E13" s="27">
        <v>25.6</v>
      </c>
      <c r="F13" s="27">
        <v>74.2</v>
      </c>
      <c r="G13" s="28">
        <v>2782179</v>
      </c>
      <c r="H13" s="49">
        <v>2483</v>
      </c>
    </row>
    <row r="14" spans="1:8" s="123" customFormat="1" ht="7.5" customHeight="1">
      <c r="A14" s="18">
        <v>6</v>
      </c>
      <c r="B14" s="19" t="s">
        <v>9</v>
      </c>
      <c r="C14" s="122"/>
      <c r="D14" s="48">
        <v>4208671</v>
      </c>
      <c r="E14" s="27">
        <v>30.9</v>
      </c>
      <c r="F14" s="27">
        <v>69.1</v>
      </c>
      <c r="G14" s="28">
        <v>3044977</v>
      </c>
      <c r="H14" s="49">
        <v>2541</v>
      </c>
    </row>
    <row r="15" spans="1:8" s="123" customFormat="1" ht="7.5" customHeight="1">
      <c r="A15" s="18">
        <v>7</v>
      </c>
      <c r="B15" s="19" t="s">
        <v>10</v>
      </c>
      <c r="C15" s="122"/>
      <c r="D15" s="48">
        <v>7883359</v>
      </c>
      <c r="E15" s="27">
        <v>32.5</v>
      </c>
      <c r="F15" s="27">
        <v>67.9</v>
      </c>
      <c r="G15" s="28">
        <v>5884503</v>
      </c>
      <c r="H15" s="49">
        <v>2847</v>
      </c>
    </row>
    <row r="16" spans="1:8" s="123" customFormat="1" ht="7.5" customHeight="1">
      <c r="A16" s="18">
        <v>8</v>
      </c>
      <c r="B16" s="19" t="s">
        <v>11</v>
      </c>
      <c r="C16" s="122"/>
      <c r="D16" s="48">
        <v>11577898</v>
      </c>
      <c r="E16" s="27">
        <v>37.5</v>
      </c>
      <c r="F16" s="27">
        <v>62.4</v>
      </c>
      <c r="G16" s="28">
        <v>8925983</v>
      </c>
      <c r="H16" s="49">
        <v>3007</v>
      </c>
    </row>
    <row r="17" spans="1:8" s="123" customFormat="1" ht="7.5" customHeight="1">
      <c r="A17" s="18">
        <v>9</v>
      </c>
      <c r="B17" s="19" t="s">
        <v>12</v>
      </c>
      <c r="C17" s="122"/>
      <c r="D17" s="48">
        <v>8268453</v>
      </c>
      <c r="E17" s="27">
        <v>41.7</v>
      </c>
      <c r="F17" s="27">
        <v>59.5</v>
      </c>
      <c r="G17" s="28">
        <v>6252078</v>
      </c>
      <c r="H17" s="49">
        <v>3105</v>
      </c>
    </row>
    <row r="18" spans="1:8" s="123" customFormat="1" ht="7.5" customHeight="1">
      <c r="A18" s="18">
        <v>10</v>
      </c>
      <c r="B18" s="19" t="s">
        <v>13</v>
      </c>
      <c r="C18" s="122"/>
      <c r="D18" s="48">
        <v>7540402</v>
      </c>
      <c r="E18" s="27">
        <v>37.8</v>
      </c>
      <c r="F18" s="27">
        <v>63.8</v>
      </c>
      <c r="G18" s="28">
        <v>5805780</v>
      </c>
      <c r="H18" s="49">
        <v>2880</v>
      </c>
    </row>
    <row r="19" spans="1:8" s="123" customFormat="1" ht="7.5" customHeight="1">
      <c r="A19" s="18">
        <v>11</v>
      </c>
      <c r="B19" s="19" t="s">
        <v>14</v>
      </c>
      <c r="C19" s="122"/>
      <c r="D19" s="48">
        <v>21108084</v>
      </c>
      <c r="E19" s="27">
        <v>27.3</v>
      </c>
      <c r="F19" s="27">
        <v>74.9</v>
      </c>
      <c r="G19" s="28">
        <v>21078640</v>
      </c>
      <c r="H19" s="49">
        <v>2973</v>
      </c>
    </row>
    <row r="20" spans="1:8" s="123" customFormat="1" ht="7.5" customHeight="1">
      <c r="A20" s="18">
        <v>12</v>
      </c>
      <c r="B20" s="19" t="s">
        <v>15</v>
      </c>
      <c r="C20" s="122"/>
      <c r="D20" s="48">
        <v>19650939</v>
      </c>
      <c r="E20" s="27">
        <v>25.9</v>
      </c>
      <c r="F20" s="27">
        <v>75.7</v>
      </c>
      <c r="G20" s="28">
        <v>18358676</v>
      </c>
      <c r="H20" s="49">
        <v>3010</v>
      </c>
    </row>
    <row r="21" spans="1:8" s="123" customFormat="1" ht="7.5" customHeight="1">
      <c r="A21" s="18">
        <v>13</v>
      </c>
      <c r="B21" s="19" t="s">
        <v>16</v>
      </c>
      <c r="C21" s="122"/>
      <c r="D21" s="48">
        <v>92300479</v>
      </c>
      <c r="E21" s="27">
        <v>13.6</v>
      </c>
      <c r="F21" s="27">
        <v>92.7</v>
      </c>
      <c r="G21" s="28">
        <v>57926986</v>
      </c>
      <c r="H21" s="49">
        <v>4540</v>
      </c>
    </row>
    <row r="22" spans="1:8" s="123" customFormat="1" ht="7.5" customHeight="1">
      <c r="A22" s="18">
        <v>14</v>
      </c>
      <c r="B22" s="19" t="s">
        <v>17</v>
      </c>
      <c r="C22" s="122"/>
      <c r="D22" s="48">
        <v>31960343</v>
      </c>
      <c r="E22" s="27">
        <v>25.4</v>
      </c>
      <c r="F22" s="27">
        <v>77.3</v>
      </c>
      <c r="G22" s="28">
        <v>29165937</v>
      </c>
      <c r="H22" s="49">
        <v>3284</v>
      </c>
    </row>
    <row r="23" spans="1:8" s="123" customFormat="1" ht="7.5" customHeight="1">
      <c r="A23" s="18">
        <v>15</v>
      </c>
      <c r="B23" s="19" t="s">
        <v>18</v>
      </c>
      <c r="C23" s="122"/>
      <c r="D23" s="48">
        <v>8979390</v>
      </c>
      <c r="E23" s="27">
        <v>29.2</v>
      </c>
      <c r="F23" s="27">
        <v>71.1</v>
      </c>
      <c r="G23" s="28">
        <v>6550823</v>
      </c>
      <c r="H23" s="49">
        <v>2724</v>
      </c>
    </row>
    <row r="24" spans="1:8" s="1" customFormat="1" ht="7.5" customHeight="1">
      <c r="A24" s="37">
        <v>16</v>
      </c>
      <c r="B24" s="38" t="s">
        <v>19</v>
      </c>
      <c r="C24" s="39"/>
      <c r="D24" s="126">
        <v>4654341</v>
      </c>
      <c r="E24" s="127">
        <v>34.9</v>
      </c>
      <c r="F24" s="127">
        <v>67.6</v>
      </c>
      <c r="G24" s="128">
        <v>3414870</v>
      </c>
      <c r="H24" s="129">
        <v>3088</v>
      </c>
    </row>
    <row r="25" spans="1:8" s="123" customFormat="1" ht="7.5" customHeight="1">
      <c r="A25" s="18">
        <v>17</v>
      </c>
      <c r="B25" s="19" t="s">
        <v>20</v>
      </c>
      <c r="C25" s="122"/>
      <c r="D25" s="48">
        <v>4709124</v>
      </c>
      <c r="E25" s="27">
        <v>27.3</v>
      </c>
      <c r="F25" s="27">
        <v>75.1</v>
      </c>
      <c r="G25" s="28">
        <v>3444973</v>
      </c>
      <c r="H25" s="49">
        <v>2945</v>
      </c>
    </row>
    <row r="26" spans="1:8" s="123" customFormat="1" ht="7.5" customHeight="1">
      <c r="A26" s="18">
        <v>18</v>
      </c>
      <c r="B26" s="19" t="s">
        <v>21</v>
      </c>
      <c r="C26" s="122"/>
      <c r="D26" s="48">
        <v>3308091</v>
      </c>
      <c r="E26" s="27">
        <v>28.8</v>
      </c>
      <c r="F26" s="27">
        <v>73.2</v>
      </c>
      <c r="G26" s="28">
        <v>2301737</v>
      </c>
      <c r="H26" s="49">
        <v>2821</v>
      </c>
    </row>
    <row r="27" spans="1:8" s="123" customFormat="1" ht="7.5" customHeight="1">
      <c r="A27" s="18">
        <v>19</v>
      </c>
      <c r="B27" s="19" t="s">
        <v>22</v>
      </c>
      <c r="C27" s="122"/>
      <c r="D27" s="48">
        <v>3236400</v>
      </c>
      <c r="E27" s="27">
        <v>33.1</v>
      </c>
      <c r="F27" s="27">
        <v>69.1</v>
      </c>
      <c r="G27" s="28">
        <v>2425707</v>
      </c>
      <c r="H27" s="49">
        <v>2767</v>
      </c>
    </row>
    <row r="28" spans="1:8" s="123" customFormat="1" ht="7.5" customHeight="1">
      <c r="A28" s="18">
        <v>20</v>
      </c>
      <c r="B28" s="19" t="s">
        <v>23</v>
      </c>
      <c r="C28" s="122"/>
      <c r="D28" s="48">
        <v>8147872</v>
      </c>
      <c r="E28" s="27">
        <v>32</v>
      </c>
      <c r="F28" s="27">
        <v>69.9</v>
      </c>
      <c r="G28" s="28">
        <v>6123390</v>
      </c>
      <c r="H28" s="49">
        <v>2808</v>
      </c>
    </row>
    <row r="29" spans="1:8" s="123" customFormat="1" ht="7.5" customHeight="1">
      <c r="A29" s="18">
        <v>21</v>
      </c>
      <c r="B29" s="19" t="s">
        <v>24</v>
      </c>
      <c r="C29" s="122"/>
      <c r="D29" s="48">
        <v>7386360</v>
      </c>
      <c r="E29" s="27">
        <v>32.3</v>
      </c>
      <c r="F29" s="27">
        <v>70</v>
      </c>
      <c r="G29" s="28">
        <v>5827099</v>
      </c>
      <c r="H29" s="49">
        <v>2770</v>
      </c>
    </row>
    <row r="30" spans="1:8" s="123" customFormat="1" ht="7.5" customHeight="1">
      <c r="A30" s="18">
        <v>22</v>
      </c>
      <c r="B30" s="19" t="s">
        <v>25</v>
      </c>
      <c r="C30" s="122"/>
      <c r="D30" s="48">
        <v>16927524</v>
      </c>
      <c r="E30" s="27">
        <v>43.3</v>
      </c>
      <c r="F30" s="27">
        <v>59.2</v>
      </c>
      <c r="G30" s="28">
        <v>12859595</v>
      </c>
      <c r="H30" s="49">
        <v>3384</v>
      </c>
    </row>
    <row r="31" spans="1:8" s="123" customFormat="1" ht="7.5" customHeight="1">
      <c r="A31" s="18">
        <v>23</v>
      </c>
      <c r="B31" s="19" t="s">
        <v>26</v>
      </c>
      <c r="C31" s="122"/>
      <c r="D31" s="48">
        <v>37171925</v>
      </c>
      <c r="E31" s="27">
        <v>39.5</v>
      </c>
      <c r="F31" s="27">
        <v>62.9</v>
      </c>
      <c r="G31" s="28">
        <v>26409301</v>
      </c>
      <c r="H31" s="49">
        <v>3588</v>
      </c>
    </row>
    <row r="32" spans="1:8" s="123" customFormat="1" ht="7.5" customHeight="1">
      <c r="A32" s="18">
        <v>24</v>
      </c>
      <c r="B32" s="19" t="s">
        <v>27</v>
      </c>
      <c r="C32" s="122"/>
      <c r="D32" s="48">
        <v>8207134</v>
      </c>
      <c r="E32" s="27">
        <v>43.5</v>
      </c>
      <c r="F32" s="27">
        <v>59</v>
      </c>
      <c r="G32" s="28">
        <v>6057249</v>
      </c>
      <c r="H32" s="49">
        <v>3229</v>
      </c>
    </row>
    <row r="33" spans="1:8" s="123" customFormat="1" ht="7.5" customHeight="1">
      <c r="A33" s="18">
        <v>25</v>
      </c>
      <c r="B33" s="19" t="s">
        <v>28</v>
      </c>
      <c r="C33" s="122"/>
      <c r="D33" s="48">
        <v>6017129</v>
      </c>
      <c r="E33" s="27">
        <v>44.8</v>
      </c>
      <c r="F33" s="27">
        <v>56.8</v>
      </c>
      <c r="G33" s="28">
        <v>4380787</v>
      </c>
      <c r="H33" s="49">
        <v>3138</v>
      </c>
    </row>
    <row r="34" spans="1:8" s="123" customFormat="1" ht="7.5" customHeight="1">
      <c r="A34" s="18">
        <v>26</v>
      </c>
      <c r="B34" s="19" t="s">
        <v>29</v>
      </c>
      <c r="C34" s="122"/>
      <c r="D34" s="48">
        <v>10092747</v>
      </c>
      <c r="E34" s="27">
        <v>28</v>
      </c>
      <c r="F34" s="27">
        <v>75.1</v>
      </c>
      <c r="G34" s="28">
        <v>7886738</v>
      </c>
      <c r="H34" s="49">
        <v>2993</v>
      </c>
    </row>
    <row r="35" spans="1:8" s="123" customFormat="1" ht="7.5" customHeight="1">
      <c r="A35" s="18">
        <v>27</v>
      </c>
      <c r="B35" s="19" t="s">
        <v>30</v>
      </c>
      <c r="C35" s="122"/>
      <c r="D35" s="48">
        <v>38921824</v>
      </c>
      <c r="E35" s="27">
        <v>20.9</v>
      </c>
      <c r="F35" s="27">
        <v>82.7</v>
      </c>
      <c r="G35" s="28">
        <v>27376752</v>
      </c>
      <c r="H35" s="49">
        <v>3107</v>
      </c>
    </row>
    <row r="36" spans="1:8" s="123" customFormat="1" ht="7.5" customHeight="1">
      <c r="A36" s="18">
        <v>28</v>
      </c>
      <c r="B36" s="19" t="s">
        <v>31</v>
      </c>
      <c r="C36" s="122"/>
      <c r="D36" s="48">
        <v>19135712</v>
      </c>
      <c r="E36" s="27">
        <v>29</v>
      </c>
      <c r="F36" s="27">
        <v>74.8</v>
      </c>
      <c r="G36" s="28">
        <v>15777885</v>
      </c>
      <c r="H36" s="49">
        <v>2823</v>
      </c>
    </row>
    <row r="37" spans="1:8" s="123" customFormat="1" ht="7.5" customHeight="1">
      <c r="A37" s="18">
        <v>29</v>
      </c>
      <c r="B37" s="19" t="s">
        <v>32</v>
      </c>
      <c r="C37" s="122"/>
      <c r="D37" s="48">
        <v>3749870</v>
      </c>
      <c r="E37" s="27">
        <v>23.9</v>
      </c>
      <c r="F37" s="27">
        <v>79.7</v>
      </c>
      <c r="G37" s="28">
        <v>3780894</v>
      </c>
      <c r="H37" s="49">
        <v>2681</v>
      </c>
    </row>
    <row r="38" spans="1:8" s="123" customFormat="1" ht="7.5" customHeight="1">
      <c r="A38" s="18">
        <v>30</v>
      </c>
      <c r="B38" s="19" t="s">
        <v>33</v>
      </c>
      <c r="C38" s="122"/>
      <c r="D38" s="48">
        <v>3403350</v>
      </c>
      <c r="E38" s="27">
        <v>33.7</v>
      </c>
      <c r="F38" s="27">
        <v>67.4</v>
      </c>
      <c r="G38" s="28">
        <v>2687803</v>
      </c>
      <c r="H38" s="49">
        <v>2637</v>
      </c>
    </row>
    <row r="39" spans="1:8" s="123" customFormat="1" ht="7.5" customHeight="1">
      <c r="A39" s="18">
        <v>31</v>
      </c>
      <c r="B39" s="19" t="s">
        <v>34</v>
      </c>
      <c r="C39" s="122"/>
      <c r="D39" s="48">
        <v>1999163</v>
      </c>
      <c r="E39" s="27">
        <v>26</v>
      </c>
      <c r="F39" s="27">
        <v>75</v>
      </c>
      <c r="G39" s="28">
        <v>1418355</v>
      </c>
      <c r="H39" s="49">
        <v>2364</v>
      </c>
    </row>
    <row r="40" spans="1:8" s="123" customFormat="1" ht="7.5" customHeight="1">
      <c r="A40" s="18">
        <v>32</v>
      </c>
      <c r="B40" s="19" t="s">
        <v>35</v>
      </c>
      <c r="C40" s="122"/>
      <c r="D40" s="48">
        <v>2506160</v>
      </c>
      <c r="E40" s="27">
        <v>24.5</v>
      </c>
      <c r="F40" s="27">
        <v>76.5</v>
      </c>
      <c r="G40" s="28">
        <v>1780908</v>
      </c>
      <c r="H40" s="49">
        <v>2436</v>
      </c>
    </row>
    <row r="41" spans="1:8" s="123" customFormat="1" ht="7.5" customHeight="1">
      <c r="A41" s="18">
        <v>33</v>
      </c>
      <c r="B41" s="19" t="s">
        <v>36</v>
      </c>
      <c r="C41" s="122"/>
      <c r="D41" s="48">
        <v>7532514</v>
      </c>
      <c r="E41" s="27">
        <v>36.6</v>
      </c>
      <c r="F41" s="27">
        <v>64.9</v>
      </c>
      <c r="G41" s="28">
        <v>5491397</v>
      </c>
      <c r="H41" s="49">
        <v>2812</v>
      </c>
    </row>
    <row r="42" spans="1:8" s="123" customFormat="1" ht="7.5" customHeight="1">
      <c r="A42" s="18">
        <v>34</v>
      </c>
      <c r="B42" s="19" t="s">
        <v>37</v>
      </c>
      <c r="C42" s="122"/>
      <c r="D42" s="48">
        <v>11981498</v>
      </c>
      <c r="E42" s="27">
        <v>29.9</v>
      </c>
      <c r="F42" s="27">
        <v>75.2</v>
      </c>
      <c r="G42" s="28">
        <v>8790866</v>
      </c>
      <c r="H42" s="49">
        <v>3059</v>
      </c>
    </row>
    <row r="43" spans="1:8" s="123" customFormat="1" ht="7.5" customHeight="1">
      <c r="A43" s="18">
        <v>35</v>
      </c>
      <c r="B43" s="19" t="s">
        <v>38</v>
      </c>
      <c r="C43" s="122"/>
      <c r="D43" s="48">
        <v>5840349</v>
      </c>
      <c r="E43" s="27">
        <v>37.1</v>
      </c>
      <c r="F43" s="27">
        <v>64.6</v>
      </c>
      <c r="G43" s="28">
        <v>4394168</v>
      </c>
      <c r="H43" s="49">
        <v>2982</v>
      </c>
    </row>
    <row r="44" spans="1:8" s="123" customFormat="1" ht="7.5" customHeight="1">
      <c r="A44" s="18">
        <v>36</v>
      </c>
      <c r="B44" s="19" t="s">
        <v>39</v>
      </c>
      <c r="C44" s="122"/>
      <c r="D44" s="48">
        <v>2643749</v>
      </c>
      <c r="E44" s="27">
        <v>31</v>
      </c>
      <c r="F44" s="27">
        <v>71.8</v>
      </c>
      <c r="G44" s="28">
        <v>2245319</v>
      </c>
      <c r="H44" s="49">
        <v>2807</v>
      </c>
    </row>
    <row r="45" spans="1:8" s="123" customFormat="1" ht="7.5" customHeight="1">
      <c r="A45" s="18">
        <v>37</v>
      </c>
      <c r="B45" s="19" t="s">
        <v>40</v>
      </c>
      <c r="C45" s="122"/>
      <c r="D45" s="48">
        <v>3663749</v>
      </c>
      <c r="E45" s="27">
        <v>25.7</v>
      </c>
      <c r="F45" s="27">
        <v>77.4</v>
      </c>
      <c r="G45" s="28">
        <v>2667220</v>
      </c>
      <c r="H45" s="49">
        <v>2652</v>
      </c>
    </row>
    <row r="46" spans="1:8" s="123" customFormat="1" ht="7.5" customHeight="1">
      <c r="A46" s="18">
        <v>38</v>
      </c>
      <c r="B46" s="19" t="s">
        <v>41</v>
      </c>
      <c r="C46" s="122"/>
      <c r="D46" s="48">
        <v>4942123</v>
      </c>
      <c r="E46" s="27">
        <v>27.2</v>
      </c>
      <c r="F46" s="27">
        <v>74.6</v>
      </c>
      <c r="G46" s="28">
        <v>3608719</v>
      </c>
      <c r="H46" s="49">
        <v>2485</v>
      </c>
    </row>
    <row r="47" spans="1:8" s="123" customFormat="1" ht="7.5" customHeight="1">
      <c r="A47" s="18">
        <v>39</v>
      </c>
      <c r="B47" s="19" t="s">
        <v>42</v>
      </c>
      <c r="C47" s="122"/>
      <c r="D47" s="48">
        <v>2285185</v>
      </c>
      <c r="E47" s="27">
        <v>15.3</v>
      </c>
      <c r="F47" s="27">
        <v>84.3</v>
      </c>
      <c r="G47" s="28">
        <v>1652507</v>
      </c>
      <c r="H47" s="49">
        <v>2114</v>
      </c>
    </row>
    <row r="48" spans="1:8" s="123" customFormat="1" ht="7.5" customHeight="1">
      <c r="A48" s="18">
        <v>40</v>
      </c>
      <c r="B48" s="19" t="s">
        <v>43</v>
      </c>
      <c r="C48" s="122"/>
      <c r="D48" s="48">
        <v>18510916</v>
      </c>
      <c r="E48" s="27">
        <v>20.8</v>
      </c>
      <c r="F48" s="27">
        <v>81.4</v>
      </c>
      <c r="G48" s="28">
        <v>13884029</v>
      </c>
      <c r="H48" s="49">
        <v>2746</v>
      </c>
    </row>
    <row r="49" spans="1:8" s="123" customFormat="1" ht="7.5" customHeight="1">
      <c r="A49" s="18">
        <v>41</v>
      </c>
      <c r="B49" s="19" t="s">
        <v>44</v>
      </c>
      <c r="C49" s="122"/>
      <c r="D49" s="48">
        <v>3011553</v>
      </c>
      <c r="E49" s="27">
        <v>29.7</v>
      </c>
      <c r="F49" s="27">
        <v>69.7</v>
      </c>
      <c r="G49" s="28">
        <v>2212433</v>
      </c>
      <c r="H49" s="49">
        <v>2575</v>
      </c>
    </row>
    <row r="50" spans="1:8" s="123" customFormat="1" ht="7.5" customHeight="1">
      <c r="A50" s="18">
        <v>42</v>
      </c>
      <c r="B50" s="19" t="s">
        <v>45</v>
      </c>
      <c r="C50" s="122"/>
      <c r="D50" s="48">
        <v>4282160</v>
      </c>
      <c r="E50" s="27">
        <v>19.6</v>
      </c>
      <c r="F50" s="27">
        <v>80.8</v>
      </c>
      <c r="G50" s="28">
        <v>3185093</v>
      </c>
      <c r="H50" s="49">
        <v>2191</v>
      </c>
    </row>
    <row r="51" spans="1:8" s="123" customFormat="1" ht="7.5" customHeight="1">
      <c r="A51" s="18">
        <v>43</v>
      </c>
      <c r="B51" s="19" t="s">
        <v>46</v>
      </c>
      <c r="C51" s="122"/>
      <c r="D51" s="48">
        <v>5745329</v>
      </c>
      <c r="E51" s="27">
        <v>24.2</v>
      </c>
      <c r="F51" s="27">
        <v>75.3</v>
      </c>
      <c r="G51" s="28">
        <v>4351827</v>
      </c>
      <c r="H51" s="49">
        <v>2381</v>
      </c>
    </row>
    <row r="52" spans="1:8" s="123" customFormat="1" ht="7.5" customHeight="1">
      <c r="A52" s="18">
        <v>44</v>
      </c>
      <c r="B52" s="19" t="s">
        <v>47</v>
      </c>
      <c r="C52" s="122"/>
      <c r="D52" s="48">
        <v>4474615</v>
      </c>
      <c r="E52" s="27">
        <v>29.1</v>
      </c>
      <c r="F52" s="27">
        <v>70.1</v>
      </c>
      <c r="G52" s="28">
        <v>3170746</v>
      </c>
      <c r="H52" s="49">
        <v>2636</v>
      </c>
    </row>
    <row r="53" spans="1:8" s="123" customFormat="1" ht="7.5" customHeight="1">
      <c r="A53" s="18">
        <v>45</v>
      </c>
      <c r="B53" s="19" t="s">
        <v>48</v>
      </c>
      <c r="C53" s="122"/>
      <c r="D53" s="48">
        <v>3531593</v>
      </c>
      <c r="E53" s="27">
        <v>22.4</v>
      </c>
      <c r="F53" s="27">
        <v>74.8</v>
      </c>
      <c r="G53" s="28">
        <v>2459109</v>
      </c>
      <c r="H53" s="49">
        <v>2152</v>
      </c>
    </row>
    <row r="54" spans="1:8" s="123" customFormat="1" ht="7.5" customHeight="1">
      <c r="A54" s="18">
        <v>46</v>
      </c>
      <c r="B54" s="19" t="s">
        <v>49</v>
      </c>
      <c r="C54" s="122"/>
      <c r="D54" s="48">
        <v>5464314</v>
      </c>
      <c r="E54" s="27">
        <v>20.1</v>
      </c>
      <c r="F54" s="27">
        <v>80.1</v>
      </c>
      <c r="G54" s="28">
        <v>4071882</v>
      </c>
      <c r="H54" s="49">
        <v>2353</v>
      </c>
    </row>
    <row r="55" spans="1:8" s="123" customFormat="1" ht="7.5" customHeight="1">
      <c r="A55" s="18">
        <v>47</v>
      </c>
      <c r="B55" s="19" t="s">
        <v>50</v>
      </c>
      <c r="C55" s="122"/>
      <c r="D55" s="48">
        <v>3662020</v>
      </c>
      <c r="E55" s="27">
        <v>12.1</v>
      </c>
      <c r="F55" s="27">
        <v>90.1</v>
      </c>
      <c r="G55" s="28">
        <v>2813932</v>
      </c>
      <c r="H55" s="49">
        <v>2049</v>
      </c>
    </row>
    <row r="56" spans="1:8" ht="4.5" customHeight="1">
      <c r="A56" s="10"/>
      <c r="B56" s="7"/>
      <c r="C56" s="35"/>
      <c r="D56" s="29"/>
      <c r="E56" s="5"/>
      <c r="F56" s="5"/>
      <c r="G56" s="29"/>
      <c r="H56" s="50"/>
    </row>
    <row r="57" spans="1:8" s="1" customFormat="1" ht="8.25" customHeight="1">
      <c r="A57" s="130" t="s">
        <v>51</v>
      </c>
      <c r="B57" s="131"/>
      <c r="C57" s="17"/>
      <c r="D57" s="30">
        <v>29</v>
      </c>
      <c r="E57" s="30">
        <v>10</v>
      </c>
      <c r="F57" s="30">
        <v>37</v>
      </c>
      <c r="G57" s="30">
        <v>31</v>
      </c>
      <c r="H57" s="51">
        <v>9</v>
      </c>
    </row>
    <row r="58" spans="1:8" s="1" customFormat="1" ht="0.75" customHeight="1">
      <c r="A58" s="8"/>
      <c r="B58" s="8"/>
      <c r="C58" s="36"/>
      <c r="D58" s="9"/>
      <c r="E58" s="9"/>
      <c r="F58" s="9"/>
      <c r="G58" s="9"/>
      <c r="H58" s="52"/>
    </row>
    <row r="59" spans="1:8" s="56" customFormat="1" ht="8.25" customHeight="1">
      <c r="A59" s="132" t="s">
        <v>52</v>
      </c>
      <c r="B59" s="132"/>
      <c r="C59" s="124"/>
      <c r="D59" s="146" t="s">
        <v>67</v>
      </c>
      <c r="E59" s="132"/>
      <c r="F59" s="132"/>
      <c r="G59" s="132"/>
      <c r="H59" s="147"/>
    </row>
    <row r="60" spans="1:8" s="123" customFormat="1" ht="1.5" customHeight="1">
      <c r="A60" s="10"/>
      <c r="B60" s="3"/>
      <c r="C60" s="122"/>
      <c r="D60" s="32"/>
      <c r="E60" s="32"/>
      <c r="F60" s="32"/>
      <c r="G60" s="32"/>
      <c r="H60" s="53"/>
    </row>
    <row r="61" spans="1:8" s="123" customFormat="1" ht="7.5" customHeight="1">
      <c r="A61" s="133" t="s">
        <v>56</v>
      </c>
      <c r="B61" s="134"/>
      <c r="C61" s="122"/>
      <c r="D61" s="144" t="s">
        <v>57</v>
      </c>
      <c r="E61" s="144"/>
      <c r="F61" s="144"/>
      <c r="G61" s="144"/>
      <c r="H61" s="145"/>
    </row>
    <row r="62" spans="1:8" s="123" customFormat="1" ht="7.5" customHeight="1">
      <c r="A62" s="134"/>
      <c r="B62" s="134"/>
      <c r="C62" s="122"/>
      <c r="D62" s="144" t="s">
        <v>58</v>
      </c>
      <c r="E62" s="144"/>
      <c r="F62" s="144"/>
      <c r="G62" s="144"/>
      <c r="H62" s="145"/>
    </row>
    <row r="63" spans="1:8" s="123" customFormat="1" ht="7.5" customHeight="1">
      <c r="A63" s="10"/>
      <c r="B63" s="3"/>
      <c r="C63" s="122"/>
      <c r="D63" s="144" t="s">
        <v>64</v>
      </c>
      <c r="E63" s="148"/>
      <c r="F63" s="148"/>
      <c r="G63" s="148"/>
      <c r="H63" s="149"/>
    </row>
    <row r="64" spans="1:8" s="123" customFormat="1" ht="7.5" customHeight="1">
      <c r="A64" s="10"/>
      <c r="B64" s="3"/>
      <c r="C64" s="122"/>
      <c r="D64" s="144" t="s">
        <v>65</v>
      </c>
      <c r="E64" s="148"/>
      <c r="F64" s="148"/>
      <c r="G64" s="148"/>
      <c r="H64" s="149"/>
    </row>
    <row r="65" spans="1:8" s="123" customFormat="1" ht="7.5" customHeight="1">
      <c r="A65" s="10"/>
      <c r="B65" s="3"/>
      <c r="C65" s="122"/>
      <c r="D65" s="144" t="s">
        <v>66</v>
      </c>
      <c r="E65" s="148"/>
      <c r="F65" s="148"/>
      <c r="G65" s="148"/>
      <c r="H65" s="149"/>
    </row>
    <row r="66" spans="1:8" s="123" customFormat="1" ht="9" customHeight="1">
      <c r="A66" s="12"/>
      <c r="B66" s="4"/>
      <c r="C66" s="125"/>
      <c r="D66" s="31"/>
      <c r="E66" s="31"/>
      <c r="F66" s="31"/>
      <c r="G66" s="31"/>
      <c r="H66" s="54"/>
    </row>
    <row r="67" spans="1:8" s="123" customFormat="1" ht="6.75" customHeight="1">
      <c r="A67" s="13"/>
      <c r="B67" s="3"/>
      <c r="D67" s="2"/>
      <c r="E67" s="2"/>
      <c r="F67" s="2"/>
      <c r="G67" s="2"/>
      <c r="H67" s="2"/>
    </row>
    <row r="68" ht="6.75" customHeight="1"/>
    <row r="69" ht="6.75" customHeight="1"/>
    <row r="70" ht="6.75" customHeight="1"/>
    <row r="71" ht="6.75" customHeight="1"/>
    <row r="72" ht="6.75" customHeight="1"/>
  </sheetData>
  <sheetProtection/>
  <mergeCells count="14">
    <mergeCell ref="G3:G4"/>
    <mergeCell ref="H3:H5"/>
    <mergeCell ref="D61:H61"/>
    <mergeCell ref="D59:H59"/>
    <mergeCell ref="D65:H65"/>
    <mergeCell ref="D62:H62"/>
    <mergeCell ref="D63:H63"/>
    <mergeCell ref="D64:H64"/>
    <mergeCell ref="A57:B57"/>
    <mergeCell ref="A59:B59"/>
    <mergeCell ref="A61:B62"/>
    <mergeCell ref="A3:B4"/>
    <mergeCell ref="A7:C7"/>
    <mergeCell ref="D3:F3"/>
  </mergeCells>
  <printOptions/>
  <pageMargins left="0.1968503937007874" right="1.3385826771653544" top="0.3937007874015748" bottom="0" header="0.3937007874015748" footer="0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1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5.25390625" defaultRowHeight="12.75"/>
  <cols>
    <col min="1" max="1" width="5.25390625" style="57" customWidth="1"/>
    <col min="2" max="2" width="12.375" style="73" customWidth="1"/>
    <col min="3" max="3" width="20.625" style="120" customWidth="1"/>
    <col min="4" max="4" width="7.125" style="57" bestFit="1" customWidth="1"/>
    <col min="5" max="5" width="15.25390625" style="120" customWidth="1"/>
    <col min="6" max="6" width="7.125" style="57" bestFit="1" customWidth="1"/>
    <col min="7" max="7" width="15.25390625" style="120" customWidth="1"/>
    <col min="8" max="8" width="7.125" style="57" bestFit="1" customWidth="1"/>
    <col min="9" max="9" width="15.25390625" style="120" customWidth="1"/>
    <col min="10" max="10" width="7.125" style="57" bestFit="1" customWidth="1"/>
    <col min="11" max="11" width="5.625" style="57" customWidth="1"/>
    <col min="12" max="12" width="7.625" style="57" customWidth="1"/>
    <col min="13" max="15" width="15.25390625" style="57" customWidth="1"/>
    <col min="16" max="18" width="7.375" style="57" customWidth="1"/>
    <col min="19" max="16384" width="15.25390625" style="57" customWidth="1"/>
  </cols>
  <sheetData>
    <row r="1" spans="2:19" ht="14.25">
      <c r="B1" s="57"/>
      <c r="C1" s="58" t="s">
        <v>171</v>
      </c>
      <c r="D1" s="59"/>
      <c r="E1" s="58"/>
      <c r="F1" s="59"/>
      <c r="G1" s="60"/>
      <c r="H1" s="59"/>
      <c r="I1" s="60"/>
      <c r="J1" s="59"/>
      <c r="K1" s="59"/>
      <c r="M1" s="59"/>
      <c r="N1" s="59"/>
      <c r="O1" s="59"/>
      <c r="P1" s="59"/>
      <c r="Q1" s="59"/>
      <c r="R1" s="59"/>
      <c r="S1" s="59"/>
    </row>
    <row r="2" spans="1:19" s="65" customFormat="1" ht="15.75">
      <c r="A2" s="61"/>
      <c r="B2" s="62"/>
      <c r="C2" s="63" t="s">
        <v>68</v>
      </c>
      <c r="D2" s="64"/>
      <c r="E2" s="63" t="s">
        <v>172</v>
      </c>
      <c r="F2" s="64"/>
      <c r="G2" s="63" t="s">
        <v>173</v>
      </c>
      <c r="H2" s="64"/>
      <c r="I2" s="63" t="s">
        <v>174</v>
      </c>
      <c r="J2" s="64"/>
      <c r="K2" s="55"/>
      <c r="M2" s="55"/>
      <c r="N2" s="55"/>
      <c r="O2" s="55"/>
      <c r="P2" s="55"/>
      <c r="Q2" s="55"/>
      <c r="R2" s="55"/>
      <c r="S2" s="55"/>
    </row>
    <row r="3" spans="1:19" ht="14.25">
      <c r="A3" s="66"/>
      <c r="B3" s="67" t="s">
        <v>69</v>
      </c>
      <c r="C3" s="68" t="s">
        <v>70</v>
      </c>
      <c r="D3" s="69"/>
      <c r="E3" s="70" t="s">
        <v>71</v>
      </c>
      <c r="F3" s="71"/>
      <c r="G3" s="71"/>
      <c r="H3" s="71"/>
      <c r="I3" s="71"/>
      <c r="J3" s="69"/>
      <c r="K3" s="69"/>
      <c r="M3" s="59"/>
      <c r="N3" s="59"/>
      <c r="O3" s="59"/>
      <c r="P3" s="59"/>
      <c r="Q3" s="59"/>
      <c r="R3" s="59"/>
      <c r="S3" s="59"/>
    </row>
    <row r="4" spans="1:19" ht="14.25">
      <c r="A4" s="72"/>
      <c r="C4" s="74"/>
      <c r="D4" s="75"/>
      <c r="E4" s="76" t="s">
        <v>72</v>
      </c>
      <c r="F4" s="76"/>
      <c r="G4" s="76" t="s">
        <v>73</v>
      </c>
      <c r="H4" s="76"/>
      <c r="I4" s="76" t="s">
        <v>74</v>
      </c>
      <c r="J4" s="75"/>
      <c r="K4" s="69"/>
      <c r="M4" s="59"/>
      <c r="N4" s="59"/>
      <c r="O4" s="59"/>
      <c r="P4" s="59"/>
      <c r="Q4" s="59"/>
      <c r="R4" s="59"/>
      <c r="S4" s="59"/>
    </row>
    <row r="5" spans="1:19" ht="14.25">
      <c r="A5" s="77"/>
      <c r="C5" s="68" t="s">
        <v>175</v>
      </c>
      <c r="D5" s="78" t="s">
        <v>75</v>
      </c>
      <c r="E5" s="79" t="s">
        <v>175</v>
      </c>
      <c r="F5" s="78" t="s">
        <v>75</v>
      </c>
      <c r="G5" s="79" t="s">
        <v>175</v>
      </c>
      <c r="H5" s="78" t="s">
        <v>75</v>
      </c>
      <c r="I5" s="79" t="s">
        <v>175</v>
      </c>
      <c r="J5" s="78" t="s">
        <v>75</v>
      </c>
      <c r="K5" s="69"/>
      <c r="M5" s="59"/>
      <c r="N5" s="59"/>
      <c r="O5" s="59"/>
      <c r="P5" s="59"/>
      <c r="Q5" s="59"/>
      <c r="R5" s="59"/>
      <c r="S5" s="59"/>
    </row>
    <row r="6" spans="1:19" ht="14.25">
      <c r="A6" s="80"/>
      <c r="B6" s="81"/>
      <c r="C6" s="82" t="s">
        <v>1</v>
      </c>
      <c r="D6" s="83" t="s">
        <v>76</v>
      </c>
      <c r="E6" s="74"/>
      <c r="F6" s="83" t="s">
        <v>76</v>
      </c>
      <c r="G6" s="74"/>
      <c r="H6" s="83" t="s">
        <v>76</v>
      </c>
      <c r="I6" s="74"/>
      <c r="J6" s="83" t="s">
        <v>76</v>
      </c>
      <c r="K6" s="69"/>
      <c r="M6" s="59"/>
      <c r="N6" s="59"/>
      <c r="O6" s="59"/>
      <c r="P6" s="59"/>
      <c r="Q6" s="59"/>
      <c r="R6" s="59"/>
      <c r="S6" s="59"/>
    </row>
    <row r="7" spans="1:19" s="93" customFormat="1" ht="14.25">
      <c r="A7" s="84">
        <v>0</v>
      </c>
      <c r="B7" s="85" t="s">
        <v>176</v>
      </c>
      <c r="C7" s="86">
        <v>503366800</v>
      </c>
      <c r="D7" s="87"/>
      <c r="E7" s="88">
        <v>1.5</v>
      </c>
      <c r="F7" s="89"/>
      <c r="G7" s="88">
        <v>27.4</v>
      </c>
      <c r="H7" s="89"/>
      <c r="I7" s="88">
        <v>75</v>
      </c>
      <c r="J7" s="87"/>
      <c r="K7" s="90" t="s">
        <v>177</v>
      </c>
      <c r="L7" s="91"/>
      <c r="M7" s="92"/>
      <c r="N7" s="92"/>
      <c r="O7" s="92"/>
      <c r="P7" s="92"/>
      <c r="Q7" s="92"/>
      <c r="R7" s="92"/>
      <c r="S7" s="92"/>
    </row>
    <row r="8" spans="1:19" ht="14.25">
      <c r="A8" s="72" t="s">
        <v>77</v>
      </c>
      <c r="B8" s="94" t="s">
        <v>78</v>
      </c>
      <c r="C8" s="95">
        <v>19741587</v>
      </c>
      <c r="D8" s="72">
        <f aca="true" t="shared" si="0" ref="D8:D54">RANK(C8,C$8:C$54,0)</f>
        <v>7</v>
      </c>
      <c r="E8" s="96">
        <v>3.5664356670008344</v>
      </c>
      <c r="F8" s="72">
        <f aca="true" t="shared" si="1" ref="F8:F54">RANK(E8,E$8:E$54,0)</f>
        <v>6</v>
      </c>
      <c r="G8" s="96">
        <v>17.453282757865413</v>
      </c>
      <c r="H8" s="72">
        <f aca="true" t="shared" si="2" ref="H8:H54">RANK(G8,G$8:G$54,0)</f>
        <v>44</v>
      </c>
      <c r="I8" s="96">
        <v>82.63339213812952</v>
      </c>
      <c r="J8" s="72">
        <f aca="true" t="shared" si="3" ref="J8:J54">RANK(I8,I$8:I$54,0)</f>
        <v>5</v>
      </c>
      <c r="K8" s="69"/>
      <c r="L8" s="59"/>
      <c r="M8" s="97"/>
      <c r="N8" s="59"/>
      <c r="O8" s="59"/>
      <c r="P8" s="98"/>
      <c r="Q8" s="98"/>
      <c r="R8" s="98"/>
      <c r="S8" s="59"/>
    </row>
    <row r="9" spans="1:19" ht="14.25">
      <c r="A9" s="72" t="s">
        <v>79</v>
      </c>
      <c r="B9" s="94" t="s">
        <v>80</v>
      </c>
      <c r="C9" s="95">
        <v>4274837</v>
      </c>
      <c r="D9" s="72">
        <f t="shared" si="0"/>
        <v>33</v>
      </c>
      <c r="E9" s="96">
        <v>4.815879529441707</v>
      </c>
      <c r="F9" s="72">
        <f t="shared" si="1"/>
        <v>2</v>
      </c>
      <c r="G9" s="96">
        <v>17.923958270221764</v>
      </c>
      <c r="H9" s="72">
        <f t="shared" si="2"/>
        <v>42</v>
      </c>
      <c r="I9" s="96">
        <v>81.70449539947371</v>
      </c>
      <c r="J9" s="72">
        <f t="shared" si="3"/>
        <v>8</v>
      </c>
      <c r="K9" s="69"/>
      <c r="L9" s="59"/>
      <c r="M9" s="97"/>
      <c r="N9" s="59"/>
      <c r="O9" s="59"/>
      <c r="P9" s="98"/>
      <c r="Q9" s="98"/>
      <c r="R9" s="98"/>
      <c r="S9" s="59"/>
    </row>
    <row r="10" spans="1:19" ht="14.25">
      <c r="A10" s="72" t="s">
        <v>81</v>
      </c>
      <c r="B10" s="94" t="s">
        <v>82</v>
      </c>
      <c r="C10" s="95">
        <v>4595362</v>
      </c>
      <c r="D10" s="72">
        <f t="shared" si="0"/>
        <v>30</v>
      </c>
      <c r="E10" s="96">
        <v>3.656404000381254</v>
      </c>
      <c r="F10" s="72">
        <f t="shared" si="1"/>
        <v>5</v>
      </c>
      <c r="G10" s="96">
        <v>23.840211064982476</v>
      </c>
      <c r="H10" s="72">
        <f t="shared" si="2"/>
        <v>32</v>
      </c>
      <c r="I10" s="96">
        <v>75.45405563261393</v>
      </c>
      <c r="J10" s="72">
        <f t="shared" si="3"/>
        <v>19</v>
      </c>
      <c r="K10" s="69"/>
      <c r="L10" s="59"/>
      <c r="M10" s="97"/>
      <c r="N10" s="59"/>
      <c r="O10" s="59"/>
      <c r="P10" s="98"/>
      <c r="Q10" s="98"/>
      <c r="R10" s="98"/>
      <c r="S10" s="59"/>
    </row>
    <row r="11" spans="1:19" ht="14.25">
      <c r="A11" s="72" t="s">
        <v>83</v>
      </c>
      <c r="B11" s="94" t="s">
        <v>84</v>
      </c>
      <c r="C11" s="95">
        <v>8525555</v>
      </c>
      <c r="D11" s="72">
        <f t="shared" si="0"/>
        <v>15</v>
      </c>
      <c r="E11" s="96">
        <v>1.9025858140613718</v>
      </c>
      <c r="F11" s="72">
        <f t="shared" si="1"/>
        <v>21</v>
      </c>
      <c r="G11" s="96">
        <v>21.771567950708196</v>
      </c>
      <c r="H11" s="72">
        <f t="shared" si="2"/>
        <v>39</v>
      </c>
      <c r="I11" s="96">
        <v>79.4161905002079</v>
      </c>
      <c r="J11" s="72">
        <f t="shared" si="3"/>
        <v>11</v>
      </c>
      <c r="K11" s="69"/>
      <c r="L11" s="59"/>
      <c r="M11" s="97"/>
      <c r="N11" s="59"/>
      <c r="O11" s="59"/>
      <c r="P11" s="98"/>
      <c r="Q11" s="98"/>
      <c r="R11" s="98"/>
      <c r="S11" s="59"/>
    </row>
    <row r="12" spans="1:19" ht="14.25">
      <c r="A12" s="72" t="s">
        <v>85</v>
      </c>
      <c r="B12" s="94" t="s">
        <v>86</v>
      </c>
      <c r="C12" s="95">
        <v>3694684</v>
      </c>
      <c r="D12" s="72">
        <f t="shared" si="0"/>
        <v>36</v>
      </c>
      <c r="E12" s="96">
        <v>3.315682748511104</v>
      </c>
      <c r="F12" s="72">
        <f t="shared" si="1"/>
        <v>8</v>
      </c>
      <c r="G12" s="96">
        <v>22.32115114580841</v>
      </c>
      <c r="H12" s="72">
        <f t="shared" si="2"/>
        <v>35</v>
      </c>
      <c r="I12" s="96">
        <v>77.48508397470528</v>
      </c>
      <c r="J12" s="72">
        <f t="shared" si="3"/>
        <v>14</v>
      </c>
      <c r="K12" s="69"/>
      <c r="L12" s="59"/>
      <c r="M12" s="97"/>
      <c r="N12" s="59"/>
      <c r="O12" s="59"/>
      <c r="P12" s="98"/>
      <c r="Q12" s="98"/>
      <c r="R12" s="98"/>
      <c r="S12" s="59"/>
    </row>
    <row r="13" spans="1:19" ht="14.25">
      <c r="A13" s="72" t="s">
        <v>87</v>
      </c>
      <c r="B13" s="94" t="s">
        <v>88</v>
      </c>
      <c r="C13" s="95">
        <v>4115192</v>
      </c>
      <c r="D13" s="72">
        <f t="shared" si="0"/>
        <v>34</v>
      </c>
      <c r="E13" s="96">
        <v>3.133146642975589</v>
      </c>
      <c r="F13" s="72">
        <f t="shared" si="1"/>
        <v>10</v>
      </c>
      <c r="G13" s="96">
        <v>28.091253093415812</v>
      </c>
      <c r="H13" s="72">
        <f t="shared" si="2"/>
        <v>24</v>
      </c>
      <c r="I13" s="96">
        <v>71.96252325529404</v>
      </c>
      <c r="J13" s="72">
        <f t="shared" si="3"/>
        <v>29</v>
      </c>
      <c r="K13" s="69"/>
      <c r="L13" s="59"/>
      <c r="M13" s="97"/>
      <c r="N13" s="59"/>
      <c r="O13" s="59"/>
      <c r="P13" s="98"/>
      <c r="Q13" s="98"/>
      <c r="R13" s="98"/>
      <c r="S13" s="59"/>
    </row>
    <row r="14" spans="1:19" ht="14.25">
      <c r="A14" s="72" t="s">
        <v>89</v>
      </c>
      <c r="B14" s="94" t="s">
        <v>90</v>
      </c>
      <c r="C14" s="95">
        <v>7830109</v>
      </c>
      <c r="D14" s="72">
        <f t="shared" si="0"/>
        <v>18</v>
      </c>
      <c r="E14" s="96">
        <v>1.805466565024829</v>
      </c>
      <c r="F14" s="72">
        <f t="shared" si="1"/>
        <v>24</v>
      </c>
      <c r="G14" s="96">
        <v>32.72055344312576</v>
      </c>
      <c r="H14" s="72">
        <f t="shared" si="2"/>
        <v>15</v>
      </c>
      <c r="I14" s="96">
        <v>67.86457251105955</v>
      </c>
      <c r="J14" s="72">
        <f t="shared" si="3"/>
        <v>36</v>
      </c>
      <c r="K14" s="69"/>
      <c r="L14" s="59"/>
      <c r="M14" s="97"/>
      <c r="N14" s="59"/>
      <c r="O14" s="59"/>
      <c r="P14" s="98"/>
      <c r="Q14" s="98"/>
      <c r="R14" s="98"/>
      <c r="S14" s="59"/>
    </row>
    <row r="15" spans="1:19" ht="14.25">
      <c r="A15" s="99" t="s">
        <v>91</v>
      </c>
      <c r="B15" s="100" t="s">
        <v>92</v>
      </c>
      <c r="C15" s="95">
        <v>10955711</v>
      </c>
      <c r="D15" s="72">
        <f t="shared" si="0"/>
        <v>12</v>
      </c>
      <c r="E15" s="96">
        <v>2.330327990579525</v>
      </c>
      <c r="F15" s="72">
        <f t="shared" si="1"/>
        <v>16</v>
      </c>
      <c r="G15" s="96">
        <v>36.234690747136355</v>
      </c>
      <c r="H15" s="72">
        <f t="shared" si="2"/>
        <v>9</v>
      </c>
      <c r="I15" s="96">
        <v>63.82121616753126</v>
      </c>
      <c r="J15" s="72">
        <f t="shared" si="3"/>
        <v>42</v>
      </c>
      <c r="K15" s="69"/>
      <c r="L15" s="59"/>
      <c r="M15" s="97"/>
      <c r="N15" s="59"/>
      <c r="O15" s="59"/>
      <c r="P15" s="98"/>
      <c r="Q15" s="98"/>
      <c r="R15" s="98"/>
      <c r="S15" s="59"/>
    </row>
    <row r="16" spans="1:19" ht="14.25">
      <c r="A16" s="72" t="s">
        <v>93</v>
      </c>
      <c r="B16" s="94" t="s">
        <v>94</v>
      </c>
      <c r="C16" s="95">
        <v>8195884</v>
      </c>
      <c r="D16" s="72">
        <f t="shared" si="0"/>
        <v>17</v>
      </c>
      <c r="E16" s="96">
        <v>1.9417917579116544</v>
      </c>
      <c r="F16" s="72">
        <f t="shared" si="1"/>
        <v>20</v>
      </c>
      <c r="G16" s="96">
        <v>42.42342863808224</v>
      </c>
      <c r="H16" s="72">
        <f t="shared" si="2"/>
        <v>3</v>
      </c>
      <c r="I16" s="96">
        <v>58.86967165469888</v>
      </c>
      <c r="J16" s="72">
        <f t="shared" si="3"/>
        <v>46</v>
      </c>
      <c r="K16" s="69"/>
      <c r="L16" s="59"/>
      <c r="M16" s="97"/>
      <c r="N16" s="59"/>
      <c r="O16" s="59"/>
      <c r="P16" s="98"/>
      <c r="Q16" s="98"/>
      <c r="R16" s="98"/>
      <c r="S16" s="59"/>
    </row>
    <row r="17" spans="1:19" ht="14.25">
      <c r="A17" s="72" t="s">
        <v>95</v>
      </c>
      <c r="B17" s="94" t="s">
        <v>96</v>
      </c>
      <c r="C17" s="95">
        <v>7550066</v>
      </c>
      <c r="D17" s="72">
        <f t="shared" si="0"/>
        <v>20</v>
      </c>
      <c r="E17" s="96">
        <v>1.6833230332026237</v>
      </c>
      <c r="F17" s="72">
        <f t="shared" si="1"/>
        <v>26</v>
      </c>
      <c r="G17" s="96">
        <v>38.17333517349385</v>
      </c>
      <c r="H17" s="72">
        <f t="shared" si="2"/>
        <v>6</v>
      </c>
      <c r="I17" s="96">
        <v>63.98408967550747</v>
      </c>
      <c r="J17" s="72">
        <f t="shared" si="3"/>
        <v>41</v>
      </c>
      <c r="K17" s="69"/>
      <c r="L17" s="59"/>
      <c r="M17" s="97"/>
      <c r="N17" s="59"/>
      <c r="O17" s="59"/>
      <c r="P17" s="98"/>
      <c r="Q17" s="98"/>
      <c r="R17" s="98"/>
      <c r="S17" s="59"/>
    </row>
    <row r="18" spans="1:19" ht="14.25">
      <c r="A18" s="72" t="s">
        <v>97</v>
      </c>
      <c r="B18" s="94" t="s">
        <v>98</v>
      </c>
      <c r="C18" s="95">
        <v>20650938</v>
      </c>
      <c r="D18" s="72">
        <f t="shared" si="0"/>
        <v>5</v>
      </c>
      <c r="E18" s="96">
        <v>0.5670686726191323</v>
      </c>
      <c r="F18" s="72">
        <f t="shared" si="1"/>
        <v>42</v>
      </c>
      <c r="G18" s="96">
        <v>28.397635012995536</v>
      </c>
      <c r="H18" s="72">
        <f t="shared" si="2"/>
        <v>22</v>
      </c>
      <c r="I18" s="96">
        <v>75.01941558296286</v>
      </c>
      <c r="J18" s="72">
        <f t="shared" si="3"/>
        <v>22</v>
      </c>
      <c r="K18" s="69"/>
      <c r="L18" s="59"/>
      <c r="M18" s="97"/>
      <c r="N18" s="59"/>
      <c r="O18" s="59"/>
      <c r="P18" s="98"/>
      <c r="Q18" s="98"/>
      <c r="R18" s="98"/>
      <c r="S18" s="59"/>
    </row>
    <row r="19" spans="1:19" ht="14.25">
      <c r="A19" s="72" t="s">
        <v>99</v>
      </c>
      <c r="B19" s="94" t="s">
        <v>100</v>
      </c>
      <c r="C19" s="95">
        <v>19917728</v>
      </c>
      <c r="D19" s="72">
        <f t="shared" si="0"/>
        <v>6</v>
      </c>
      <c r="E19" s="96">
        <v>1.3920463217491474</v>
      </c>
      <c r="F19" s="72">
        <f t="shared" si="1"/>
        <v>29</v>
      </c>
      <c r="G19" s="96">
        <v>24.255140947802882</v>
      </c>
      <c r="H19" s="72">
        <f t="shared" si="2"/>
        <v>31</v>
      </c>
      <c r="I19" s="96">
        <v>77.31078062718801</v>
      </c>
      <c r="J19" s="72">
        <f t="shared" si="3"/>
        <v>15</v>
      </c>
      <c r="K19" s="69"/>
      <c r="M19" s="97"/>
      <c r="N19" s="59"/>
      <c r="O19" s="59"/>
      <c r="P19" s="98"/>
      <c r="Q19" s="98"/>
      <c r="R19" s="98"/>
      <c r="S19" s="59"/>
    </row>
    <row r="20" spans="1:19" ht="14.25">
      <c r="A20" s="72" t="s">
        <v>101</v>
      </c>
      <c r="B20" s="94" t="s">
        <v>102</v>
      </c>
      <c r="C20" s="95">
        <v>92269424</v>
      </c>
      <c r="D20" s="72">
        <f t="shared" si="0"/>
        <v>1</v>
      </c>
      <c r="E20" s="96">
        <v>0.05112961364102587</v>
      </c>
      <c r="F20" s="72">
        <f t="shared" si="1"/>
        <v>47</v>
      </c>
      <c r="G20" s="96">
        <v>14.440959336648726</v>
      </c>
      <c r="H20" s="72">
        <f t="shared" si="2"/>
        <v>46</v>
      </c>
      <c r="I20" s="96">
        <v>91.5017059172278</v>
      </c>
      <c r="J20" s="72">
        <f t="shared" si="3"/>
        <v>1</v>
      </c>
      <c r="K20" s="69"/>
      <c r="L20" s="59"/>
      <c r="M20" s="97"/>
      <c r="N20" s="59"/>
      <c r="O20" s="59"/>
      <c r="P20" s="98"/>
      <c r="Q20" s="98"/>
      <c r="R20" s="98"/>
      <c r="S20" s="59"/>
    </row>
    <row r="21" spans="1:19" ht="14.25">
      <c r="A21" s="72" t="s">
        <v>103</v>
      </c>
      <c r="B21" s="94" t="s">
        <v>104</v>
      </c>
      <c r="C21" s="95">
        <v>31184324</v>
      </c>
      <c r="D21" s="72">
        <f t="shared" si="0"/>
        <v>4</v>
      </c>
      <c r="E21" s="96">
        <v>0.18253401933612542</v>
      </c>
      <c r="F21" s="72">
        <f t="shared" si="1"/>
        <v>45</v>
      </c>
      <c r="G21" s="96">
        <v>26.028696341148844</v>
      </c>
      <c r="H21" s="72">
        <f t="shared" si="2"/>
        <v>30</v>
      </c>
      <c r="I21" s="96">
        <v>77.03778026421224</v>
      </c>
      <c r="J21" s="72">
        <f t="shared" si="3"/>
        <v>16</v>
      </c>
      <c r="K21" s="69"/>
      <c r="M21" s="97"/>
      <c r="N21" s="59"/>
      <c r="O21" s="59"/>
      <c r="P21" s="98"/>
      <c r="Q21" s="98"/>
      <c r="R21" s="98"/>
      <c r="S21" s="59"/>
    </row>
    <row r="22" spans="1:19" ht="14.25">
      <c r="A22" s="72" t="s">
        <v>105</v>
      </c>
      <c r="B22" s="94" t="s">
        <v>106</v>
      </c>
      <c r="C22" s="95">
        <v>9373105</v>
      </c>
      <c r="D22" s="72">
        <f t="shared" si="0"/>
        <v>14</v>
      </c>
      <c r="E22" s="96">
        <v>2.35486533011206</v>
      </c>
      <c r="F22" s="72">
        <f t="shared" si="1"/>
        <v>14</v>
      </c>
      <c r="G22" s="96">
        <v>29.270108464590976</v>
      </c>
      <c r="H22" s="72">
        <f t="shared" si="2"/>
        <v>20</v>
      </c>
      <c r="I22" s="96">
        <v>70.99323009824386</v>
      </c>
      <c r="J22" s="72">
        <f t="shared" si="3"/>
        <v>31</v>
      </c>
      <c r="K22" s="69"/>
      <c r="M22" s="97"/>
      <c r="N22" s="59"/>
      <c r="O22" s="59"/>
      <c r="P22" s="98"/>
      <c r="Q22" s="98"/>
      <c r="R22" s="98"/>
      <c r="S22" s="59"/>
    </row>
    <row r="23" spans="1:19" s="93" customFormat="1" ht="14.25">
      <c r="A23" s="101" t="s">
        <v>107</v>
      </c>
      <c r="B23" s="102" t="s">
        <v>108</v>
      </c>
      <c r="C23" s="103">
        <v>4680734</v>
      </c>
      <c r="D23" s="101">
        <f t="shared" si="0"/>
        <v>28</v>
      </c>
      <c r="E23" s="104">
        <v>1.1368302492728706</v>
      </c>
      <c r="F23" s="101">
        <f t="shared" si="1"/>
        <v>32</v>
      </c>
      <c r="G23" s="104">
        <v>37.04408325702764</v>
      </c>
      <c r="H23" s="101">
        <f t="shared" si="2"/>
        <v>8</v>
      </c>
      <c r="I23" s="104">
        <v>65.00533890624847</v>
      </c>
      <c r="J23" s="101">
        <f t="shared" si="3"/>
        <v>39</v>
      </c>
      <c r="K23" s="105"/>
      <c r="L23" s="92"/>
      <c r="M23" s="106"/>
      <c r="N23" s="92"/>
      <c r="O23" s="92"/>
      <c r="P23" s="107"/>
      <c r="Q23" s="107"/>
      <c r="R23" s="107"/>
      <c r="S23" s="92"/>
    </row>
    <row r="24" spans="1:19" ht="14.25">
      <c r="A24" s="72" t="s">
        <v>109</v>
      </c>
      <c r="B24" s="94" t="s">
        <v>110</v>
      </c>
      <c r="C24" s="95">
        <v>4612872</v>
      </c>
      <c r="D24" s="72">
        <f t="shared" si="0"/>
        <v>29</v>
      </c>
      <c r="E24" s="96">
        <v>1.1019382285049313</v>
      </c>
      <c r="F24" s="72">
        <f t="shared" si="1"/>
        <v>33</v>
      </c>
      <c r="G24" s="96">
        <v>27.726219153707277</v>
      </c>
      <c r="H24" s="72">
        <f t="shared" si="2"/>
        <v>25</v>
      </c>
      <c r="I24" s="96">
        <v>74.63718915244125</v>
      </c>
      <c r="J24" s="72">
        <f t="shared" si="3"/>
        <v>23</v>
      </c>
      <c r="K24" s="69"/>
      <c r="L24" s="59"/>
      <c r="M24" s="97"/>
      <c r="N24" s="59"/>
      <c r="O24" s="59"/>
      <c r="P24" s="98"/>
      <c r="Q24" s="98"/>
      <c r="R24" s="98"/>
      <c r="S24" s="59"/>
    </row>
    <row r="25" spans="1:19" ht="14.25">
      <c r="A25" s="72" t="s">
        <v>111</v>
      </c>
      <c r="B25" s="94" t="s">
        <v>112</v>
      </c>
      <c r="C25" s="95">
        <v>3358434</v>
      </c>
      <c r="D25" s="72">
        <f t="shared" si="0"/>
        <v>41</v>
      </c>
      <c r="E25" s="96">
        <v>1.0690101398449396</v>
      </c>
      <c r="F25" s="72">
        <f t="shared" si="1"/>
        <v>35</v>
      </c>
      <c r="G25" s="96">
        <v>29.245505494525126</v>
      </c>
      <c r="H25" s="72">
        <f t="shared" si="2"/>
        <v>21</v>
      </c>
      <c r="I25" s="96">
        <v>73.34019367359906</v>
      </c>
      <c r="J25" s="72">
        <f t="shared" si="3"/>
        <v>25</v>
      </c>
      <c r="K25" s="69"/>
      <c r="L25" s="59"/>
      <c r="M25" s="97"/>
      <c r="N25" s="59"/>
      <c r="O25" s="59"/>
      <c r="P25" s="98"/>
      <c r="Q25" s="98"/>
      <c r="R25" s="98"/>
      <c r="S25" s="59"/>
    </row>
    <row r="26" spans="1:19" s="93" customFormat="1" ht="14.25">
      <c r="A26" s="108" t="s">
        <v>113</v>
      </c>
      <c r="B26" s="109" t="s">
        <v>114</v>
      </c>
      <c r="C26" s="95">
        <v>3206199</v>
      </c>
      <c r="D26" s="108">
        <f t="shared" si="0"/>
        <v>42</v>
      </c>
      <c r="E26" s="96">
        <v>1.81726087494881</v>
      </c>
      <c r="F26" s="108">
        <f t="shared" si="1"/>
        <v>23</v>
      </c>
      <c r="G26" s="96">
        <v>33.32753207146531</v>
      </c>
      <c r="H26" s="108">
        <f t="shared" si="2"/>
        <v>14</v>
      </c>
      <c r="I26" s="96">
        <v>68.92444916862615</v>
      </c>
      <c r="J26" s="108">
        <f t="shared" si="3"/>
        <v>34</v>
      </c>
      <c r="K26" s="69"/>
      <c r="L26" s="92"/>
      <c r="M26" s="97"/>
      <c r="N26" s="92"/>
      <c r="O26" s="92"/>
      <c r="P26" s="98"/>
      <c r="Q26" s="98"/>
      <c r="R26" s="98"/>
      <c r="S26" s="92"/>
    </row>
    <row r="27" spans="1:19" ht="14.25">
      <c r="A27" s="108" t="s">
        <v>115</v>
      </c>
      <c r="B27" s="109" t="s">
        <v>116</v>
      </c>
      <c r="C27" s="95">
        <v>8199272</v>
      </c>
      <c r="D27" s="108">
        <f t="shared" si="0"/>
        <v>16</v>
      </c>
      <c r="E27" s="96">
        <v>1.7825119108135452</v>
      </c>
      <c r="F27" s="108">
        <f t="shared" si="1"/>
        <v>25</v>
      </c>
      <c r="G27" s="96">
        <v>34.135103701889626</v>
      </c>
      <c r="H27" s="108">
        <f t="shared" si="2"/>
        <v>13</v>
      </c>
      <c r="I27" s="96">
        <v>68.35295865291455</v>
      </c>
      <c r="J27" s="108">
        <f t="shared" si="3"/>
        <v>35</v>
      </c>
      <c r="K27" s="69"/>
      <c r="L27" s="59"/>
      <c r="M27" s="97"/>
      <c r="N27" s="59"/>
      <c r="O27" s="59"/>
      <c r="P27" s="98"/>
      <c r="Q27" s="98"/>
      <c r="R27" s="98"/>
      <c r="S27" s="59"/>
    </row>
    <row r="28" spans="1:19" ht="14.25">
      <c r="A28" s="108" t="s">
        <v>117</v>
      </c>
      <c r="B28" s="109" t="s">
        <v>118</v>
      </c>
      <c r="C28" s="95">
        <v>7247705</v>
      </c>
      <c r="D28" s="108">
        <f t="shared" si="0"/>
        <v>22</v>
      </c>
      <c r="E28" s="96">
        <v>1.0724498306705363</v>
      </c>
      <c r="F28" s="108">
        <f t="shared" si="1"/>
        <v>34</v>
      </c>
      <c r="G28" s="96">
        <v>34.36325015987819</v>
      </c>
      <c r="H28" s="108">
        <f t="shared" si="2"/>
        <v>12</v>
      </c>
      <c r="I28" s="96">
        <v>69.1097526734325</v>
      </c>
      <c r="J28" s="108">
        <f t="shared" si="3"/>
        <v>33</v>
      </c>
      <c r="K28" s="69"/>
      <c r="L28" s="59"/>
      <c r="M28" s="97"/>
      <c r="N28" s="59"/>
      <c r="O28" s="59"/>
      <c r="P28" s="98"/>
      <c r="Q28" s="98"/>
      <c r="R28" s="98"/>
      <c r="S28" s="59"/>
    </row>
    <row r="29" spans="1:19" ht="14.25">
      <c r="A29" s="108" t="s">
        <v>119</v>
      </c>
      <c r="B29" s="109" t="s">
        <v>120</v>
      </c>
      <c r="C29" s="95">
        <v>16415050</v>
      </c>
      <c r="D29" s="108">
        <f t="shared" si="0"/>
        <v>10</v>
      </c>
      <c r="E29" s="96">
        <v>1.1737216761447573</v>
      </c>
      <c r="F29" s="108">
        <f t="shared" si="1"/>
        <v>31</v>
      </c>
      <c r="G29" s="96">
        <v>43.05996631140325</v>
      </c>
      <c r="H29" s="108">
        <f t="shared" si="2"/>
        <v>2</v>
      </c>
      <c r="I29" s="96">
        <v>60.37502779461531</v>
      </c>
      <c r="J29" s="108">
        <f t="shared" si="3"/>
        <v>45</v>
      </c>
      <c r="K29" s="69"/>
      <c r="M29" s="97"/>
      <c r="N29" s="59"/>
      <c r="O29" s="59"/>
      <c r="P29" s="98"/>
      <c r="Q29" s="98"/>
      <c r="R29" s="98"/>
      <c r="S29" s="59"/>
    </row>
    <row r="30" spans="1:19" ht="14.25">
      <c r="A30" s="108" t="s">
        <v>121</v>
      </c>
      <c r="B30" s="109" t="s">
        <v>122</v>
      </c>
      <c r="C30" s="95">
        <v>35819911</v>
      </c>
      <c r="D30" s="108">
        <f t="shared" si="0"/>
        <v>3</v>
      </c>
      <c r="E30" s="96">
        <v>0.5824665505171132</v>
      </c>
      <c r="F30" s="108">
        <f t="shared" si="1"/>
        <v>41</v>
      </c>
      <c r="G30" s="96">
        <v>38.82733265305991</v>
      </c>
      <c r="H30" s="108">
        <f t="shared" si="2"/>
        <v>5</v>
      </c>
      <c r="I30" s="96">
        <v>63.69283832112257</v>
      </c>
      <c r="J30" s="108">
        <f t="shared" si="3"/>
        <v>43</v>
      </c>
      <c r="K30" s="69"/>
      <c r="L30" s="59"/>
      <c r="M30" s="97"/>
      <c r="N30" s="59"/>
      <c r="O30" s="59"/>
      <c r="P30" s="98"/>
      <c r="Q30" s="98"/>
      <c r="R30" s="98"/>
      <c r="S30" s="59"/>
    </row>
    <row r="31" spans="1:19" ht="14.25">
      <c r="A31" s="108" t="s">
        <v>123</v>
      </c>
      <c r="B31" s="109" t="s">
        <v>124</v>
      </c>
      <c r="C31" s="95">
        <v>7699787</v>
      </c>
      <c r="D31" s="108">
        <f t="shared" si="0"/>
        <v>19</v>
      </c>
      <c r="E31" s="96">
        <v>1.5166133816428948</v>
      </c>
      <c r="F31" s="108">
        <f t="shared" si="1"/>
        <v>28</v>
      </c>
      <c r="G31" s="96">
        <v>41.64143761379373</v>
      </c>
      <c r="H31" s="108">
        <f t="shared" si="2"/>
        <v>4</v>
      </c>
      <c r="I31" s="96">
        <v>60.89723001428481</v>
      </c>
      <c r="J31" s="108">
        <f t="shared" si="3"/>
        <v>44</v>
      </c>
      <c r="K31" s="69"/>
      <c r="L31" s="59"/>
      <c r="M31" s="97"/>
      <c r="N31" s="59"/>
      <c r="O31" s="59"/>
      <c r="P31" s="98"/>
      <c r="Q31" s="98"/>
      <c r="R31" s="98"/>
      <c r="S31" s="59"/>
    </row>
    <row r="32" spans="1:19" ht="14.25">
      <c r="A32" s="72" t="s">
        <v>125</v>
      </c>
      <c r="B32" s="94" t="s">
        <v>126</v>
      </c>
      <c r="C32" s="95">
        <v>5924757</v>
      </c>
      <c r="D32" s="72">
        <f t="shared" si="0"/>
        <v>24</v>
      </c>
      <c r="E32" s="96">
        <v>0.7340216653611279</v>
      </c>
      <c r="F32" s="72">
        <f t="shared" si="1"/>
        <v>39</v>
      </c>
      <c r="G32" s="96">
        <v>47.128093185931505</v>
      </c>
      <c r="H32" s="72">
        <f t="shared" si="2"/>
        <v>1</v>
      </c>
      <c r="I32" s="96">
        <v>54.627928200262055</v>
      </c>
      <c r="J32" s="72">
        <f t="shared" si="3"/>
        <v>47</v>
      </c>
      <c r="K32" s="69"/>
      <c r="L32" s="59"/>
      <c r="M32" s="97"/>
      <c r="N32" s="59"/>
      <c r="O32" s="59"/>
      <c r="P32" s="98"/>
      <c r="Q32" s="98"/>
      <c r="R32" s="98"/>
      <c r="S32" s="59"/>
    </row>
    <row r="33" spans="1:19" ht="14.25">
      <c r="A33" s="72" t="s">
        <v>127</v>
      </c>
      <c r="B33" s="94" t="s">
        <v>128</v>
      </c>
      <c r="C33" s="95">
        <v>10029686</v>
      </c>
      <c r="D33" s="72">
        <f t="shared" si="0"/>
        <v>13</v>
      </c>
      <c r="E33" s="96">
        <v>0.5044524823608635</v>
      </c>
      <c r="F33" s="72">
        <f t="shared" si="1"/>
        <v>44</v>
      </c>
      <c r="G33" s="96">
        <v>27.441935869178756</v>
      </c>
      <c r="H33" s="72">
        <f t="shared" si="2"/>
        <v>26</v>
      </c>
      <c r="I33" s="96">
        <v>75.86410980363692</v>
      </c>
      <c r="J33" s="72">
        <f t="shared" si="3"/>
        <v>18</v>
      </c>
      <c r="K33" s="69"/>
      <c r="L33" s="59"/>
      <c r="M33" s="97"/>
      <c r="N33" s="59"/>
      <c r="O33" s="59"/>
      <c r="P33" s="98"/>
      <c r="Q33" s="98"/>
      <c r="R33" s="98"/>
      <c r="S33" s="59"/>
    </row>
    <row r="34" spans="1:19" ht="14.25">
      <c r="A34" s="72" t="s">
        <v>129</v>
      </c>
      <c r="B34" s="94" t="s">
        <v>130</v>
      </c>
      <c r="C34" s="95">
        <v>38529386</v>
      </c>
      <c r="D34" s="72">
        <f t="shared" si="0"/>
        <v>2</v>
      </c>
      <c r="E34" s="96">
        <v>0.07846478529400909</v>
      </c>
      <c r="F34" s="72">
        <f t="shared" si="1"/>
        <v>46</v>
      </c>
      <c r="G34" s="96">
        <v>21.882606694017912</v>
      </c>
      <c r="H34" s="72">
        <f t="shared" si="2"/>
        <v>38</v>
      </c>
      <c r="I34" s="96">
        <v>81.87703276662648</v>
      </c>
      <c r="J34" s="72">
        <f t="shared" si="3"/>
        <v>6</v>
      </c>
      <c r="K34" s="69"/>
      <c r="M34" s="97"/>
      <c r="N34" s="59"/>
      <c r="O34" s="59"/>
      <c r="P34" s="98"/>
      <c r="Q34" s="98"/>
      <c r="R34" s="98"/>
      <c r="S34" s="59"/>
    </row>
    <row r="35" spans="1:19" ht="14.25">
      <c r="A35" s="72" t="s">
        <v>131</v>
      </c>
      <c r="B35" s="94" t="s">
        <v>132</v>
      </c>
      <c r="C35" s="95">
        <v>18857185</v>
      </c>
      <c r="D35" s="72">
        <f t="shared" si="0"/>
        <v>8</v>
      </c>
      <c r="E35" s="96">
        <v>0.5443495410370105</v>
      </c>
      <c r="F35" s="72">
        <f t="shared" si="1"/>
        <v>43</v>
      </c>
      <c r="G35" s="96">
        <v>30.484565962523035</v>
      </c>
      <c r="H35" s="72">
        <f t="shared" si="2"/>
        <v>19</v>
      </c>
      <c r="I35" s="96">
        <v>73.18118266326601</v>
      </c>
      <c r="J35" s="72">
        <f t="shared" si="3"/>
        <v>26</v>
      </c>
      <c r="K35" s="69"/>
      <c r="M35" s="97"/>
      <c r="N35" s="59"/>
      <c r="O35" s="59"/>
      <c r="P35" s="98"/>
      <c r="Q35" s="98"/>
      <c r="R35" s="98"/>
      <c r="S35" s="59"/>
    </row>
    <row r="36" spans="1:19" ht="14.25">
      <c r="A36" s="72" t="s">
        <v>133</v>
      </c>
      <c r="B36" s="94" t="s">
        <v>134</v>
      </c>
      <c r="C36" s="95">
        <v>3770747</v>
      </c>
      <c r="D36" s="72">
        <f t="shared" si="0"/>
        <v>35</v>
      </c>
      <c r="E36" s="96">
        <v>0.9521455563048913</v>
      </c>
      <c r="F36" s="72">
        <f t="shared" si="1"/>
        <v>36</v>
      </c>
      <c r="G36" s="96">
        <v>26.63336999273619</v>
      </c>
      <c r="H36" s="72">
        <f t="shared" si="2"/>
        <v>28</v>
      </c>
      <c r="I36" s="96">
        <v>77.92668137109172</v>
      </c>
      <c r="J36" s="72">
        <f t="shared" si="3"/>
        <v>13</v>
      </c>
      <c r="K36" s="69"/>
      <c r="L36" s="59"/>
      <c r="M36" s="97"/>
      <c r="N36" s="59"/>
      <c r="O36" s="59"/>
      <c r="P36" s="98"/>
      <c r="Q36" s="98"/>
      <c r="R36" s="98"/>
      <c r="S36" s="59"/>
    </row>
    <row r="37" spans="1:19" ht="14.25">
      <c r="A37" s="72" t="s">
        <v>135</v>
      </c>
      <c r="B37" s="94" t="s">
        <v>136</v>
      </c>
      <c r="C37" s="95">
        <v>3567658</v>
      </c>
      <c r="D37" s="72">
        <f t="shared" si="0"/>
        <v>39</v>
      </c>
      <c r="E37" s="96">
        <v>2.1393306196950492</v>
      </c>
      <c r="F37" s="72">
        <f t="shared" si="1"/>
        <v>18</v>
      </c>
      <c r="G37" s="96">
        <v>35.897330966140814</v>
      </c>
      <c r="H37" s="72">
        <f t="shared" si="2"/>
        <v>10</v>
      </c>
      <c r="I37" s="96">
        <v>65.69929068313162</v>
      </c>
      <c r="J37" s="72">
        <f t="shared" si="3"/>
        <v>38</v>
      </c>
      <c r="K37" s="69"/>
      <c r="L37" s="59"/>
      <c r="M37" s="97"/>
      <c r="N37" s="59"/>
      <c r="O37" s="59"/>
      <c r="P37" s="98"/>
      <c r="Q37" s="98"/>
      <c r="R37" s="98"/>
      <c r="S37" s="59"/>
    </row>
    <row r="38" spans="1:19" ht="14.25">
      <c r="A38" s="72" t="s">
        <v>137</v>
      </c>
      <c r="B38" s="94" t="s">
        <v>138</v>
      </c>
      <c r="C38" s="95">
        <v>2005681</v>
      </c>
      <c r="D38" s="72">
        <f t="shared" si="0"/>
        <v>47</v>
      </c>
      <c r="E38" s="96">
        <v>2.304304622719166</v>
      </c>
      <c r="F38" s="72">
        <f t="shared" si="1"/>
        <v>17</v>
      </c>
      <c r="G38" s="96">
        <v>26.166972714005865</v>
      </c>
      <c r="H38" s="72">
        <f t="shared" si="2"/>
        <v>29</v>
      </c>
      <c r="I38" s="96">
        <v>75.14096209716301</v>
      </c>
      <c r="J38" s="72">
        <f t="shared" si="3"/>
        <v>21</v>
      </c>
      <c r="K38" s="69"/>
      <c r="L38" s="59"/>
      <c r="M38" s="97"/>
      <c r="N38" s="59"/>
      <c r="O38" s="59"/>
      <c r="P38" s="98"/>
      <c r="Q38" s="98"/>
      <c r="R38" s="98"/>
      <c r="S38" s="59"/>
    </row>
    <row r="39" spans="1:19" ht="14.25">
      <c r="A39" s="72" t="s">
        <v>139</v>
      </c>
      <c r="B39" s="94" t="s">
        <v>140</v>
      </c>
      <c r="C39" s="95">
        <v>2496698</v>
      </c>
      <c r="D39" s="72">
        <f t="shared" si="0"/>
        <v>45</v>
      </c>
      <c r="E39" s="96">
        <v>2.1220427941224766</v>
      </c>
      <c r="F39" s="72">
        <f t="shared" si="1"/>
        <v>19</v>
      </c>
      <c r="G39" s="96">
        <v>22.267611060688957</v>
      </c>
      <c r="H39" s="72">
        <f t="shared" si="2"/>
        <v>36</v>
      </c>
      <c r="I39" s="96">
        <v>78.96717985114739</v>
      </c>
      <c r="J39" s="72">
        <f t="shared" si="3"/>
        <v>12</v>
      </c>
      <c r="K39" s="69"/>
      <c r="L39" s="59"/>
      <c r="M39" s="97"/>
      <c r="N39" s="59"/>
      <c r="O39" s="59"/>
      <c r="P39" s="98"/>
      <c r="Q39" s="98"/>
      <c r="R39" s="98"/>
      <c r="S39" s="59"/>
    </row>
    <row r="40" spans="1:19" ht="14.25">
      <c r="A40" s="72" t="s">
        <v>141</v>
      </c>
      <c r="B40" s="94" t="s">
        <v>142</v>
      </c>
      <c r="C40" s="95">
        <v>7311368</v>
      </c>
      <c r="D40" s="72">
        <f t="shared" si="0"/>
        <v>21</v>
      </c>
      <c r="E40" s="96">
        <v>1.1952619537137237</v>
      </c>
      <c r="F40" s="72">
        <f t="shared" si="1"/>
        <v>30</v>
      </c>
      <c r="G40" s="96">
        <v>34.73106537654787</v>
      </c>
      <c r="H40" s="72">
        <f t="shared" si="2"/>
        <v>11</v>
      </c>
      <c r="I40" s="96">
        <v>66.96101194742215</v>
      </c>
      <c r="J40" s="72">
        <f t="shared" si="3"/>
        <v>37</v>
      </c>
      <c r="K40" s="69"/>
      <c r="L40" s="59"/>
      <c r="M40" s="97"/>
      <c r="N40" s="59"/>
      <c r="O40" s="59"/>
      <c r="P40" s="98"/>
      <c r="Q40" s="98"/>
      <c r="R40" s="98"/>
      <c r="S40" s="59"/>
    </row>
    <row r="41" spans="1:19" ht="14.25">
      <c r="A41" s="72" t="s">
        <v>143</v>
      </c>
      <c r="B41" s="94" t="s">
        <v>144</v>
      </c>
      <c r="C41" s="95">
        <v>11998795</v>
      </c>
      <c r="D41" s="72">
        <f t="shared" si="0"/>
        <v>11</v>
      </c>
      <c r="E41" s="96">
        <v>0.7143967373390412</v>
      </c>
      <c r="F41" s="72">
        <f t="shared" si="1"/>
        <v>40</v>
      </c>
      <c r="G41" s="96">
        <v>32.68329861456921</v>
      </c>
      <c r="H41" s="72">
        <f t="shared" si="2"/>
        <v>16</v>
      </c>
      <c r="I41" s="96">
        <v>72.59576482471782</v>
      </c>
      <c r="J41" s="72">
        <f t="shared" si="3"/>
        <v>27</v>
      </c>
      <c r="K41" s="69"/>
      <c r="L41" s="59"/>
      <c r="M41" s="97"/>
      <c r="N41" s="59"/>
      <c r="O41" s="59"/>
      <c r="P41" s="98"/>
      <c r="Q41" s="98"/>
      <c r="R41" s="98"/>
      <c r="S41" s="59"/>
    </row>
    <row r="42" spans="1:19" ht="14.25">
      <c r="A42" s="72" t="s">
        <v>145</v>
      </c>
      <c r="B42" s="94" t="s">
        <v>146</v>
      </c>
      <c r="C42" s="95">
        <v>5946338</v>
      </c>
      <c r="D42" s="72">
        <f t="shared" si="0"/>
        <v>23</v>
      </c>
      <c r="E42" s="96">
        <v>0.940343451717679</v>
      </c>
      <c r="F42" s="72">
        <f t="shared" si="1"/>
        <v>37</v>
      </c>
      <c r="G42" s="96">
        <v>37.424545997889794</v>
      </c>
      <c r="H42" s="72">
        <f t="shared" si="2"/>
        <v>7</v>
      </c>
      <c r="I42" s="96">
        <v>64.24506982280523</v>
      </c>
      <c r="J42" s="72">
        <f t="shared" si="3"/>
        <v>40</v>
      </c>
      <c r="K42" s="69"/>
      <c r="L42" s="59"/>
      <c r="M42" s="97"/>
      <c r="N42" s="59"/>
      <c r="O42" s="59"/>
      <c r="P42" s="98"/>
      <c r="Q42" s="98"/>
      <c r="R42" s="98"/>
      <c r="S42" s="59"/>
    </row>
    <row r="43" spans="1:19" ht="14.25">
      <c r="A43" s="72" t="s">
        <v>147</v>
      </c>
      <c r="B43" s="94" t="s">
        <v>148</v>
      </c>
      <c r="C43" s="95">
        <v>2739249</v>
      </c>
      <c r="D43" s="72">
        <f t="shared" si="0"/>
        <v>44</v>
      </c>
      <c r="E43" s="96">
        <v>2.443845010073929</v>
      </c>
      <c r="F43" s="72">
        <f t="shared" si="1"/>
        <v>13</v>
      </c>
      <c r="G43" s="96">
        <v>32.08634921469351</v>
      </c>
      <c r="H43" s="72">
        <f t="shared" si="2"/>
        <v>17</v>
      </c>
      <c r="I43" s="96">
        <v>71.90255431324425</v>
      </c>
      <c r="J43" s="72">
        <f t="shared" si="3"/>
        <v>30</v>
      </c>
      <c r="K43" s="69"/>
      <c r="L43" s="59"/>
      <c r="M43" s="97"/>
      <c r="N43" s="59"/>
      <c r="O43" s="59"/>
      <c r="P43" s="98"/>
      <c r="Q43" s="98"/>
      <c r="R43" s="98"/>
      <c r="S43" s="59"/>
    </row>
    <row r="44" spans="1:19" ht="14.25">
      <c r="A44" s="72" t="s">
        <v>149</v>
      </c>
      <c r="B44" s="94" t="s">
        <v>150</v>
      </c>
      <c r="C44" s="95">
        <v>3660987</v>
      </c>
      <c r="D44" s="72">
        <f t="shared" si="0"/>
        <v>37</v>
      </c>
      <c r="E44" s="96">
        <v>1.5968644521272544</v>
      </c>
      <c r="F44" s="72">
        <f t="shared" si="1"/>
        <v>27</v>
      </c>
      <c r="G44" s="96">
        <v>23.788885347038928</v>
      </c>
      <c r="H44" s="72">
        <f t="shared" si="2"/>
        <v>33</v>
      </c>
      <c r="I44" s="96">
        <v>79.72289986279655</v>
      </c>
      <c r="J44" s="72">
        <f t="shared" si="3"/>
        <v>9</v>
      </c>
      <c r="K44" s="69"/>
      <c r="L44" s="59"/>
      <c r="M44" s="97"/>
      <c r="N44" s="59"/>
      <c r="O44" s="59"/>
      <c r="P44" s="98"/>
      <c r="Q44" s="98"/>
      <c r="R44" s="98"/>
      <c r="S44" s="59"/>
    </row>
    <row r="45" spans="1:19" ht="14.25">
      <c r="A45" s="72" t="s">
        <v>151</v>
      </c>
      <c r="B45" s="94" t="s">
        <v>152</v>
      </c>
      <c r="C45" s="95">
        <v>4760666</v>
      </c>
      <c r="D45" s="72">
        <f t="shared" si="0"/>
        <v>27</v>
      </c>
      <c r="E45" s="96">
        <v>2.5671198105475157</v>
      </c>
      <c r="F45" s="72">
        <f t="shared" si="1"/>
        <v>12</v>
      </c>
      <c r="G45" s="96">
        <v>28.226806921552573</v>
      </c>
      <c r="H45" s="72">
        <f t="shared" si="2"/>
        <v>23</v>
      </c>
      <c r="I45" s="96">
        <v>73.5402357569298</v>
      </c>
      <c r="J45" s="72">
        <f t="shared" si="3"/>
        <v>24</v>
      </c>
      <c r="K45" s="69"/>
      <c r="L45" s="59"/>
      <c r="M45" s="97"/>
      <c r="N45" s="59"/>
      <c r="O45" s="59"/>
      <c r="P45" s="98"/>
      <c r="Q45" s="98"/>
      <c r="R45" s="98"/>
      <c r="S45" s="59"/>
    </row>
    <row r="46" spans="1:19" ht="14.25">
      <c r="A46" s="72" t="s">
        <v>153</v>
      </c>
      <c r="B46" s="94" t="s">
        <v>154</v>
      </c>
      <c r="C46" s="95">
        <v>2346016</v>
      </c>
      <c r="D46" s="72">
        <f t="shared" si="0"/>
        <v>46</v>
      </c>
      <c r="E46" s="96">
        <v>4.125930939942438</v>
      </c>
      <c r="F46" s="72">
        <f t="shared" si="1"/>
        <v>4</v>
      </c>
      <c r="G46" s="96">
        <v>15.218097404280279</v>
      </c>
      <c r="H46" s="72">
        <f t="shared" si="2"/>
        <v>45</v>
      </c>
      <c r="I46" s="96">
        <v>84.5440525554813</v>
      </c>
      <c r="J46" s="72">
        <f t="shared" si="3"/>
        <v>3</v>
      </c>
      <c r="K46" s="69"/>
      <c r="L46" s="59"/>
      <c r="M46" s="97"/>
      <c r="N46" s="59"/>
      <c r="O46" s="59"/>
      <c r="P46" s="98"/>
      <c r="Q46" s="98"/>
      <c r="R46" s="98"/>
      <c r="S46" s="59"/>
    </row>
    <row r="47" spans="1:19" ht="14.25">
      <c r="A47" s="72" t="s">
        <v>155</v>
      </c>
      <c r="B47" s="94" t="s">
        <v>156</v>
      </c>
      <c r="C47" s="95">
        <v>18084033</v>
      </c>
      <c r="D47" s="72">
        <f t="shared" si="0"/>
        <v>9</v>
      </c>
      <c r="E47" s="96">
        <v>0.8522048151537879</v>
      </c>
      <c r="F47" s="72">
        <f t="shared" si="1"/>
        <v>38</v>
      </c>
      <c r="G47" s="96">
        <v>20.678318824125128</v>
      </c>
      <c r="H47" s="72">
        <f t="shared" si="2"/>
        <v>40</v>
      </c>
      <c r="I47" s="96">
        <v>81.78234357347169</v>
      </c>
      <c r="J47" s="72">
        <f t="shared" si="3"/>
        <v>7</v>
      </c>
      <c r="K47" s="69"/>
      <c r="L47" s="59"/>
      <c r="M47" s="97"/>
      <c r="N47" s="59"/>
      <c r="O47" s="59"/>
      <c r="P47" s="98"/>
      <c r="Q47" s="98"/>
      <c r="R47" s="98"/>
      <c r="S47" s="59"/>
    </row>
    <row r="48" spans="1:19" ht="14.25">
      <c r="A48" s="72" t="s">
        <v>157</v>
      </c>
      <c r="B48" s="94" t="s">
        <v>158</v>
      </c>
      <c r="C48" s="95">
        <v>2935514</v>
      </c>
      <c r="D48" s="72">
        <f t="shared" si="0"/>
        <v>43</v>
      </c>
      <c r="E48" s="96">
        <v>3.2811289607203373</v>
      </c>
      <c r="F48" s="72">
        <f t="shared" si="1"/>
        <v>9</v>
      </c>
      <c r="G48" s="96">
        <v>26.783316311896314</v>
      </c>
      <c r="H48" s="72">
        <f t="shared" si="2"/>
        <v>27</v>
      </c>
      <c r="I48" s="96">
        <v>72.53278301517213</v>
      </c>
      <c r="J48" s="72">
        <f t="shared" si="3"/>
        <v>28</v>
      </c>
      <c r="K48" s="69"/>
      <c r="L48" s="59"/>
      <c r="M48" s="97"/>
      <c r="N48" s="59"/>
      <c r="O48" s="59"/>
      <c r="P48" s="98"/>
      <c r="Q48" s="98"/>
      <c r="R48" s="98"/>
      <c r="S48" s="59"/>
    </row>
    <row r="49" spans="1:19" ht="14.25">
      <c r="A49" s="72" t="s">
        <v>159</v>
      </c>
      <c r="B49" s="94" t="s">
        <v>160</v>
      </c>
      <c r="C49" s="95">
        <v>4379952</v>
      </c>
      <c r="D49" s="72">
        <f t="shared" si="0"/>
        <v>32</v>
      </c>
      <c r="E49" s="96">
        <v>2.8101906139610664</v>
      </c>
      <c r="F49" s="72">
        <f t="shared" si="1"/>
        <v>11</v>
      </c>
      <c r="G49" s="96">
        <v>17.535306322991666</v>
      </c>
      <c r="H49" s="72">
        <f t="shared" si="2"/>
        <v>43</v>
      </c>
      <c r="I49" s="96">
        <v>83.83119267060461</v>
      </c>
      <c r="J49" s="72">
        <f t="shared" si="3"/>
        <v>4</v>
      </c>
      <c r="K49" s="69"/>
      <c r="L49" s="59"/>
      <c r="M49" s="97"/>
      <c r="N49" s="59"/>
      <c r="O49" s="59"/>
      <c r="P49" s="98"/>
      <c r="Q49" s="98"/>
      <c r="R49" s="98"/>
      <c r="S49" s="59"/>
    </row>
    <row r="50" spans="1:19" ht="14.25">
      <c r="A50" s="72" t="s">
        <v>161</v>
      </c>
      <c r="B50" s="94" t="s">
        <v>162</v>
      </c>
      <c r="C50" s="95">
        <v>5708791</v>
      </c>
      <c r="D50" s="72">
        <f t="shared" si="0"/>
        <v>25</v>
      </c>
      <c r="E50" s="96">
        <v>3.4308139849575854</v>
      </c>
      <c r="F50" s="72">
        <f t="shared" si="1"/>
        <v>7</v>
      </c>
      <c r="G50" s="96">
        <v>22.95514058931217</v>
      </c>
      <c r="H50" s="72">
        <f t="shared" si="2"/>
        <v>34</v>
      </c>
      <c r="I50" s="96">
        <v>76.51059567603718</v>
      </c>
      <c r="J50" s="72">
        <f t="shared" si="3"/>
        <v>17</v>
      </c>
      <c r="K50" s="69"/>
      <c r="L50" s="59"/>
      <c r="M50" s="97"/>
      <c r="N50" s="59"/>
      <c r="O50" s="59"/>
      <c r="P50" s="98"/>
      <c r="Q50" s="98"/>
      <c r="R50" s="98"/>
      <c r="S50" s="59"/>
    </row>
    <row r="51" spans="1:19" ht="14.25">
      <c r="A51" s="72" t="s">
        <v>163</v>
      </c>
      <c r="B51" s="94" t="s">
        <v>164</v>
      </c>
      <c r="C51" s="95">
        <v>4473007</v>
      </c>
      <c r="D51" s="72">
        <f t="shared" si="0"/>
        <v>31</v>
      </c>
      <c r="E51" s="96">
        <v>2.348666121023285</v>
      </c>
      <c r="F51" s="72">
        <f t="shared" si="1"/>
        <v>15</v>
      </c>
      <c r="G51" s="96">
        <v>30.714282360836904</v>
      </c>
      <c r="H51" s="72">
        <f t="shared" si="2"/>
        <v>18</v>
      </c>
      <c r="I51" s="96">
        <v>69.1866344049987</v>
      </c>
      <c r="J51" s="72">
        <f t="shared" si="3"/>
        <v>32</v>
      </c>
      <c r="K51" s="69"/>
      <c r="L51" s="59"/>
      <c r="M51" s="97"/>
      <c r="N51" s="59"/>
      <c r="O51" s="59"/>
      <c r="P51" s="98"/>
      <c r="Q51" s="98"/>
      <c r="R51" s="98"/>
      <c r="S51" s="59"/>
    </row>
    <row r="52" spans="1:19" ht="14.25">
      <c r="A52" s="72" t="s">
        <v>165</v>
      </c>
      <c r="B52" s="94" t="s">
        <v>166</v>
      </c>
      <c r="C52" s="95">
        <v>3560996</v>
      </c>
      <c r="D52" s="72">
        <f t="shared" si="0"/>
        <v>40</v>
      </c>
      <c r="E52" s="96">
        <v>5.382510960416692</v>
      </c>
      <c r="F52" s="72">
        <f t="shared" si="1"/>
        <v>1</v>
      </c>
      <c r="G52" s="96">
        <v>21.89196505696721</v>
      </c>
      <c r="H52" s="72">
        <f t="shared" si="2"/>
        <v>37</v>
      </c>
      <c r="I52" s="96">
        <v>75.38343205103291</v>
      </c>
      <c r="J52" s="72">
        <f t="shared" si="3"/>
        <v>20</v>
      </c>
      <c r="K52" s="69"/>
      <c r="L52" s="59"/>
      <c r="M52" s="97"/>
      <c r="N52" s="59"/>
      <c r="O52" s="59"/>
      <c r="P52" s="98"/>
      <c r="Q52" s="98"/>
      <c r="R52" s="98"/>
      <c r="S52" s="59"/>
    </row>
    <row r="53" spans="1:19" ht="14.25">
      <c r="A53" s="72" t="s">
        <v>167</v>
      </c>
      <c r="B53" s="94" t="s">
        <v>168</v>
      </c>
      <c r="C53" s="95">
        <v>5357544</v>
      </c>
      <c r="D53" s="72">
        <f t="shared" si="0"/>
        <v>26</v>
      </c>
      <c r="E53" s="96">
        <v>4.6843479026957136</v>
      </c>
      <c r="F53" s="72">
        <f t="shared" si="1"/>
        <v>3</v>
      </c>
      <c r="G53" s="96">
        <v>19.491841784220533</v>
      </c>
      <c r="H53" s="72">
        <f t="shared" si="2"/>
        <v>41</v>
      </c>
      <c r="I53" s="96">
        <v>79.52434921673066</v>
      </c>
      <c r="J53" s="72">
        <f t="shared" si="3"/>
        <v>10</v>
      </c>
      <c r="K53" s="69"/>
      <c r="L53" s="59"/>
      <c r="M53" s="97"/>
      <c r="N53" s="59"/>
      <c r="O53" s="59"/>
      <c r="P53" s="98"/>
      <c r="Q53" s="98"/>
      <c r="R53" s="98"/>
      <c r="S53" s="59"/>
    </row>
    <row r="54" spans="1:19" ht="14.25">
      <c r="A54" s="110" t="s">
        <v>169</v>
      </c>
      <c r="B54" s="111" t="s">
        <v>170</v>
      </c>
      <c r="C54" s="112">
        <v>3606704</v>
      </c>
      <c r="D54" s="113">
        <f t="shared" si="0"/>
        <v>38</v>
      </c>
      <c r="E54" s="114">
        <v>1.849666620826106</v>
      </c>
      <c r="F54" s="113">
        <f t="shared" si="1"/>
        <v>22</v>
      </c>
      <c r="G54" s="114">
        <v>12.120373615356291</v>
      </c>
      <c r="H54" s="113">
        <f t="shared" si="2"/>
        <v>47</v>
      </c>
      <c r="I54" s="115">
        <v>90.20798490810446</v>
      </c>
      <c r="J54" s="110">
        <f t="shared" si="3"/>
        <v>2</v>
      </c>
      <c r="K54" s="69"/>
      <c r="L54" s="59"/>
      <c r="M54" s="97"/>
      <c r="N54" s="59"/>
      <c r="O54" s="59"/>
      <c r="P54" s="98"/>
      <c r="Q54" s="98"/>
      <c r="R54" s="98"/>
      <c r="S54" s="59"/>
    </row>
    <row r="55" spans="1:19" ht="14.25">
      <c r="A55" s="116"/>
      <c r="B55" s="117" t="s">
        <v>178</v>
      </c>
      <c r="C55" s="118"/>
      <c r="D55" s="59"/>
      <c r="E55" s="60"/>
      <c r="F55" s="59"/>
      <c r="G55" s="60"/>
      <c r="H55" s="59"/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3:19" ht="14.25">
      <c r="C56" s="60"/>
      <c r="D56" s="59"/>
      <c r="E56" s="60"/>
      <c r="F56" s="59"/>
      <c r="G56" s="60"/>
      <c r="H56" s="59"/>
      <c r="I56" s="60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3:19" ht="14.25">
      <c r="C57" s="60"/>
      <c r="D57" s="59"/>
      <c r="E57" s="60"/>
      <c r="F57" s="59"/>
      <c r="G57" s="60"/>
      <c r="H57" s="59"/>
      <c r="I57" s="60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3:19" ht="14.25">
      <c r="C58" s="60"/>
      <c r="D58" s="59"/>
      <c r="E58" s="119"/>
      <c r="F58" s="119"/>
      <c r="G58" s="119"/>
      <c r="H58" s="119"/>
      <c r="I58" s="119"/>
      <c r="J58" s="119"/>
      <c r="K58" s="59"/>
      <c r="L58" s="59"/>
      <c r="M58" s="59"/>
      <c r="N58" s="59"/>
      <c r="O58" s="59"/>
      <c r="P58" s="59"/>
      <c r="Q58" s="59"/>
      <c r="R58" s="59"/>
      <c r="S58" s="59"/>
    </row>
    <row r="59" spans="3:19" ht="14.25">
      <c r="C59" s="60"/>
      <c r="D59" s="59"/>
      <c r="E59" s="119"/>
      <c r="F59" s="119"/>
      <c r="G59" s="119"/>
      <c r="H59" s="119"/>
      <c r="I59" s="119"/>
      <c r="J59" s="119"/>
      <c r="K59" s="59"/>
      <c r="L59" s="59"/>
      <c r="M59" s="59"/>
      <c r="N59" s="59"/>
      <c r="O59" s="59"/>
      <c r="P59" s="59"/>
      <c r="Q59" s="59"/>
      <c r="R59" s="59"/>
      <c r="S59" s="59"/>
    </row>
    <row r="60" spans="5:10" ht="14.25">
      <c r="E60" s="119"/>
      <c r="F60" s="119"/>
      <c r="G60" s="119"/>
      <c r="H60" s="119"/>
      <c r="I60" s="119"/>
      <c r="J60" s="119"/>
    </row>
    <row r="61" spans="3:10" ht="14.25">
      <c r="C61" s="121"/>
      <c r="E61" s="119"/>
      <c r="F61" s="119"/>
      <c r="G61" s="119"/>
      <c r="H61" s="119"/>
      <c r="I61" s="119"/>
      <c r="J61" s="119"/>
    </row>
    <row r="62" spans="5:10" ht="14.25">
      <c r="E62" s="119"/>
      <c r="F62" s="119"/>
      <c r="G62" s="119"/>
      <c r="H62" s="119"/>
      <c r="I62" s="119"/>
      <c r="J62" s="119"/>
    </row>
    <row r="63" spans="5:10" ht="14.25">
      <c r="E63" s="119"/>
      <c r="F63" s="119"/>
      <c r="G63" s="119"/>
      <c r="H63" s="119"/>
      <c r="I63" s="119"/>
      <c r="J63" s="119"/>
    </row>
    <row r="64" spans="5:10" ht="14.25">
      <c r="E64" s="119"/>
      <c r="F64" s="119"/>
      <c r="G64" s="119"/>
      <c r="H64" s="119"/>
      <c r="I64" s="119"/>
      <c r="J64" s="119"/>
    </row>
    <row r="65" spans="5:10" ht="14.25">
      <c r="E65" s="119"/>
      <c r="F65" s="119"/>
      <c r="G65" s="119"/>
      <c r="H65" s="119"/>
      <c r="I65" s="119"/>
      <c r="J65" s="119"/>
    </row>
    <row r="66" spans="5:10" ht="14.25">
      <c r="E66" s="119"/>
      <c r="F66" s="119"/>
      <c r="G66" s="119"/>
      <c r="H66" s="119"/>
      <c r="I66" s="119"/>
      <c r="J66" s="119"/>
    </row>
    <row r="67" spans="5:10" ht="14.25">
      <c r="E67" s="119"/>
      <c r="F67" s="119"/>
      <c r="G67" s="119"/>
      <c r="H67" s="119"/>
      <c r="I67" s="119"/>
      <c r="J67" s="119"/>
    </row>
    <row r="68" spans="5:10" ht="14.25">
      <c r="E68" s="119"/>
      <c r="F68" s="119"/>
      <c r="G68" s="119"/>
      <c r="H68" s="119"/>
      <c r="I68" s="119"/>
      <c r="J68" s="119"/>
    </row>
    <row r="69" spans="5:10" ht="14.25">
      <c r="E69" s="119"/>
      <c r="F69" s="119"/>
      <c r="G69" s="119"/>
      <c r="H69" s="119"/>
      <c r="I69" s="119"/>
      <c r="J69" s="119"/>
    </row>
    <row r="70" spans="5:10" ht="14.25">
      <c r="E70" s="119"/>
      <c r="F70" s="119"/>
      <c r="G70" s="119"/>
      <c r="H70" s="119"/>
      <c r="I70" s="119"/>
      <c r="J70" s="119"/>
    </row>
    <row r="71" spans="5:10" ht="14.25">
      <c r="E71" s="119"/>
      <c r="F71" s="119"/>
      <c r="G71" s="119"/>
      <c r="H71" s="119"/>
      <c r="I71" s="119"/>
      <c r="J71" s="119"/>
    </row>
    <row r="72" spans="5:10" ht="14.25">
      <c r="E72" s="119"/>
      <c r="F72" s="119"/>
      <c r="G72" s="119"/>
      <c r="H72" s="119"/>
      <c r="I72" s="119"/>
      <c r="J72" s="119"/>
    </row>
    <row r="73" spans="5:10" ht="14.25">
      <c r="E73" s="119"/>
      <c r="F73" s="119"/>
      <c r="G73" s="119"/>
      <c r="H73" s="119"/>
      <c r="I73" s="119"/>
      <c r="J73" s="119"/>
    </row>
    <row r="74" spans="5:10" ht="14.25">
      <c r="E74" s="119"/>
      <c r="F74" s="119"/>
      <c r="G74" s="119"/>
      <c r="H74" s="119"/>
      <c r="I74" s="119"/>
      <c r="J74" s="119"/>
    </row>
    <row r="75" spans="5:10" ht="14.25">
      <c r="E75" s="119"/>
      <c r="F75" s="119"/>
      <c r="G75" s="119"/>
      <c r="H75" s="119"/>
      <c r="I75" s="119"/>
      <c r="J75" s="119"/>
    </row>
    <row r="76" spans="5:10" ht="14.25">
      <c r="E76" s="119"/>
      <c r="F76" s="119"/>
      <c r="G76" s="119"/>
      <c r="H76" s="119"/>
      <c r="I76" s="119"/>
      <c r="J76" s="119"/>
    </row>
    <row r="77" spans="5:10" ht="14.25">
      <c r="E77" s="119"/>
      <c r="F77" s="119"/>
      <c r="G77" s="119"/>
      <c r="H77" s="119"/>
      <c r="I77" s="119"/>
      <c r="J77" s="119"/>
    </row>
    <row r="78" spans="5:10" ht="14.25">
      <c r="E78" s="119"/>
      <c r="F78" s="119"/>
      <c r="G78" s="119"/>
      <c r="H78" s="119"/>
      <c r="I78" s="119"/>
      <c r="J78" s="119"/>
    </row>
    <row r="79" spans="5:10" ht="14.25">
      <c r="E79" s="119"/>
      <c r="F79" s="119"/>
      <c r="G79" s="119"/>
      <c r="H79" s="119"/>
      <c r="I79" s="119"/>
      <c r="J79" s="119"/>
    </row>
    <row r="80" spans="5:10" ht="14.25">
      <c r="E80" s="119"/>
      <c r="F80" s="119"/>
      <c r="G80" s="119"/>
      <c r="H80" s="119"/>
      <c r="I80" s="119"/>
      <c r="J80" s="119"/>
    </row>
    <row r="81" spans="5:10" ht="14.25">
      <c r="E81" s="119"/>
      <c r="F81" s="119"/>
      <c r="G81" s="119"/>
      <c r="H81" s="119"/>
      <c r="I81" s="119"/>
      <c r="J81" s="119"/>
    </row>
    <row r="82" spans="5:10" ht="14.25">
      <c r="E82" s="119"/>
      <c r="F82" s="119"/>
      <c r="G82" s="119"/>
      <c r="H82" s="119"/>
      <c r="I82" s="119"/>
      <c r="J82" s="119"/>
    </row>
    <row r="83" spans="5:10" ht="14.25">
      <c r="E83" s="119"/>
      <c r="F83" s="119"/>
      <c r="G83" s="119"/>
      <c r="H83" s="119"/>
      <c r="I83" s="119"/>
      <c r="J83" s="119"/>
    </row>
    <row r="84" spans="5:10" ht="14.25">
      <c r="E84" s="119"/>
      <c r="F84" s="119"/>
      <c r="G84" s="119"/>
      <c r="H84" s="119"/>
      <c r="I84" s="119"/>
      <c r="J84" s="119"/>
    </row>
    <row r="85" spans="5:10" ht="14.25">
      <c r="E85" s="119"/>
      <c r="F85" s="119"/>
      <c r="G85" s="119"/>
      <c r="H85" s="119"/>
      <c r="I85" s="119"/>
      <c r="J85" s="119"/>
    </row>
    <row r="86" spans="5:10" ht="14.25">
      <c r="E86" s="119"/>
      <c r="F86" s="119"/>
      <c r="G86" s="119"/>
      <c r="H86" s="119"/>
      <c r="I86" s="119"/>
      <c r="J86" s="119"/>
    </row>
    <row r="87" spans="5:10" ht="14.25">
      <c r="E87" s="119"/>
      <c r="F87" s="119"/>
      <c r="G87" s="119"/>
      <c r="H87" s="119"/>
      <c r="I87" s="119"/>
      <c r="J87" s="119"/>
    </row>
    <row r="88" spans="5:10" ht="14.25">
      <c r="E88" s="119"/>
      <c r="F88" s="119"/>
      <c r="G88" s="119"/>
      <c r="H88" s="119"/>
      <c r="I88" s="119"/>
      <c r="J88" s="119"/>
    </row>
    <row r="89" spans="5:10" ht="14.25">
      <c r="E89" s="119"/>
      <c r="F89" s="119"/>
      <c r="G89" s="119"/>
      <c r="H89" s="119"/>
      <c r="I89" s="119"/>
      <c r="J89" s="119"/>
    </row>
    <row r="90" spans="5:10" ht="14.25">
      <c r="E90" s="119"/>
      <c r="F90" s="119"/>
      <c r="G90" s="119"/>
      <c r="H90" s="119"/>
      <c r="I90" s="119"/>
      <c r="J90" s="119"/>
    </row>
    <row r="91" spans="5:10" ht="14.25">
      <c r="E91" s="119"/>
      <c r="F91" s="119"/>
      <c r="G91" s="119"/>
      <c r="H91" s="119"/>
      <c r="I91" s="119"/>
      <c r="J91" s="119"/>
    </row>
    <row r="92" spans="5:10" ht="14.25">
      <c r="E92" s="119"/>
      <c r="F92" s="119"/>
      <c r="G92" s="119"/>
      <c r="H92" s="119"/>
      <c r="I92" s="119"/>
      <c r="J92" s="119"/>
    </row>
    <row r="93" spans="5:10" ht="14.25">
      <c r="E93" s="119"/>
      <c r="F93" s="119"/>
      <c r="G93" s="119"/>
      <c r="H93" s="119"/>
      <c r="I93" s="119"/>
      <c r="J93" s="119"/>
    </row>
    <row r="94" spans="5:10" ht="14.25">
      <c r="E94" s="119"/>
      <c r="F94" s="119"/>
      <c r="G94" s="119"/>
      <c r="H94" s="119"/>
      <c r="I94" s="119"/>
      <c r="J94" s="119"/>
    </row>
    <row r="95" spans="5:10" ht="14.25">
      <c r="E95" s="119"/>
      <c r="F95" s="119"/>
      <c r="G95" s="119"/>
      <c r="H95" s="119"/>
      <c r="I95" s="119"/>
      <c r="J95" s="119"/>
    </row>
    <row r="96" spans="5:10" ht="14.25">
      <c r="E96" s="119"/>
      <c r="F96" s="119"/>
      <c r="G96" s="119"/>
      <c r="H96" s="119"/>
      <c r="I96" s="119"/>
      <c r="J96" s="119"/>
    </row>
    <row r="97" spans="5:10" ht="14.25">
      <c r="E97" s="119"/>
      <c r="F97" s="119"/>
      <c r="G97" s="119"/>
      <c r="H97" s="119"/>
      <c r="I97" s="119"/>
      <c r="J97" s="119"/>
    </row>
    <row r="98" spans="5:10" ht="14.25">
      <c r="E98" s="119"/>
      <c r="F98" s="119"/>
      <c r="G98" s="119"/>
      <c r="H98" s="119"/>
      <c r="I98" s="119"/>
      <c r="J98" s="119"/>
    </row>
    <row r="99" spans="5:10" ht="14.25">
      <c r="E99" s="119"/>
      <c r="F99" s="119"/>
      <c r="G99" s="119"/>
      <c r="H99" s="119"/>
      <c r="I99" s="119"/>
      <c r="J99" s="119"/>
    </row>
    <row r="100" spans="5:10" ht="14.25">
      <c r="E100" s="119"/>
      <c r="F100" s="119"/>
      <c r="G100" s="119"/>
      <c r="H100" s="119"/>
      <c r="I100" s="119"/>
      <c r="J100" s="119"/>
    </row>
    <row r="101" spans="5:10" ht="14.25">
      <c r="E101" s="119"/>
      <c r="F101" s="119"/>
      <c r="G101" s="119"/>
      <c r="H101" s="119"/>
      <c r="I101" s="119"/>
      <c r="J101" s="119"/>
    </row>
    <row r="102" spans="5:10" ht="14.25">
      <c r="E102" s="119"/>
      <c r="F102" s="119"/>
      <c r="G102" s="119"/>
      <c r="H102" s="119"/>
      <c r="I102" s="119"/>
      <c r="J102" s="119"/>
    </row>
    <row r="103" spans="5:10" ht="14.25">
      <c r="E103" s="119"/>
      <c r="F103" s="119"/>
      <c r="G103" s="119"/>
      <c r="H103" s="119"/>
      <c r="I103" s="119"/>
      <c r="J103" s="119"/>
    </row>
    <row r="104" spans="5:10" ht="14.25">
      <c r="E104" s="119"/>
      <c r="F104" s="119"/>
      <c r="G104" s="119"/>
      <c r="H104" s="119"/>
      <c r="I104" s="119"/>
      <c r="J104" s="119"/>
    </row>
    <row r="105" spans="5:10" ht="14.25">
      <c r="E105" s="119"/>
      <c r="F105" s="119"/>
      <c r="G105" s="119"/>
      <c r="H105" s="119"/>
      <c r="I105" s="119"/>
      <c r="J105" s="119"/>
    </row>
    <row r="106" ht="14.25">
      <c r="E106" s="119"/>
    </row>
    <row r="107" ht="14.25">
      <c r="E107" s="119"/>
    </row>
    <row r="108" ht="14.25">
      <c r="E108" s="119"/>
    </row>
    <row r="109" ht="14.25">
      <c r="E109" s="119"/>
    </row>
    <row r="110" ht="14.25">
      <c r="E110" s="119"/>
    </row>
    <row r="111" ht="14.25">
      <c r="E111" s="119"/>
    </row>
    <row r="112" ht="14.25">
      <c r="E112" s="119"/>
    </row>
    <row r="113" ht="14.25">
      <c r="E113" s="119"/>
    </row>
    <row r="114" ht="14.25">
      <c r="E114" s="119"/>
    </row>
    <row r="115" ht="14.25">
      <c r="E115" s="119"/>
    </row>
    <row r="116" ht="14.25">
      <c r="E116" s="119"/>
    </row>
    <row r="117" ht="14.25">
      <c r="E117" s="119"/>
    </row>
    <row r="118" ht="14.25">
      <c r="E118" s="119"/>
    </row>
    <row r="119" ht="14.25">
      <c r="E119" s="119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12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2008-02-04T08:12:33Z</cp:lastPrinted>
  <dcterms:created xsi:type="dcterms:W3CDTF">2003-02-18T02:11:54Z</dcterms:created>
  <dcterms:modified xsi:type="dcterms:W3CDTF">2010-02-18T02:13:42Z</dcterms:modified>
  <cp:category/>
  <cp:version/>
  <cp:contentType/>
  <cp:contentStatus/>
</cp:coreProperties>
</file>