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30" activeTab="0"/>
  </bookViews>
  <sheets>
    <sheet name="152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<sst xmlns="http://schemas.openxmlformats.org/spreadsheetml/2006/main" count="59" uniqueCount="44">
  <si>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　152　富山県一般会計当初予算</t>
  </si>
  <si>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</si>
  <si>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</si>
  <si>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</si>
  <si>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</si>
  <si>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</si>
  <si>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</si>
  <si>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</si>
  <si>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</si>
  <si>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</si>
  <si>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</si>
  <si>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</si>
  <si>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</si>
  <si>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</si>
  <si>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</si>
  <si>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</si>
  <si>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</si>
  <si>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</si>
  <si>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</si>
  <si>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</si>
  <si>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</si>
  <si>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</si>
  <si>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</si>
  <si>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</si>
  <si>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</si>
  <si>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</si>
  <si>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</si>
  <si>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</si>
  <si>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</si>
  <si>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</si>
  <si>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</si>
  <si>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</si>
  <si>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</si>
  <si>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</si>
  <si>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</si>
  <si>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>平成15年度</t>
  </si>
  <si>
    <t>平成16年度</t>
  </si>
  <si>
    <t xml:space="preserve">- </t>
  </si>
  <si>
    <t>平成17年度</t>
  </si>
  <si>
    <t>平成18年度</t>
  </si>
  <si>
    <t>平成19年度</t>
  </si>
  <si>
    <t>交通安全対策</t>
  </si>
  <si>
    <t>特別交付金</t>
  </si>
  <si>
    <t>資料出所：富山県財政課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</si>
</sst>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/>
    </xf>
    <xf numFmtId="181" fontId="3" fillId="0" borderId="4" xfId="0" applyNumberFormat="1" applyFont="1" applyBorder="1" applyAlignment="1">
      <alignment/>
    </xf>
    <xf numFmtId="181" fontId="1" fillId="0" borderId="4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5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distributed"/>
    </xf>
    <xf numFmtId="176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distributed"/>
    </xf>
    <xf numFmtId="0" fontId="1" fillId="0" borderId="1" xfId="0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181" fontId="1" fillId="0" borderId="4" xfId="0" applyNumberFormat="1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88" fontId="3" fillId="0" borderId="4" xfId="0" applyNumberFormat="1" applyFont="1" applyBorder="1" applyAlignment="1">
      <alignment horizontal="right"/>
    </xf>
    <xf numFmtId="188" fontId="3" fillId="0" borderId="0" xfId="0" applyNumberFormat="1" applyFont="1" applyBorder="1" applyAlignment="1" quotePrefix="1">
      <alignment horizontal="right"/>
    </xf>
    <xf numFmtId="0" fontId="1" fillId="0" borderId="4" xfId="0" applyFont="1" applyBorder="1" applyAlignment="1">
      <alignment horizontal="distributed" vertical="top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81" fontId="1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181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workbookViewId="0" topLeftCell="A1">
      <selection activeCell="H5" sqref="H5"/>
    </sheetView>
  </sheetViews>
  <sheetFormatPr defaultColWidth="9.00390625" defaultRowHeight="13.5"/>
  <cols>
    <col min="1" max="1" width="16.625" style="1" customWidth="1"/>
    <col min="2" max="2" width="15.125" style="1" bestFit="1" customWidth="1"/>
    <col min="3" max="3" width="11.125" style="1" bestFit="1" customWidth="1"/>
    <col min="4" max="4" width="16.125" style="1" customWidth="1"/>
    <col min="5" max="5" width="14.50390625" style="1" customWidth="1"/>
    <col min="6" max="6" width="11.125" style="1" bestFit="1" customWidth="1"/>
    <col min="7" max="7" width="8.875" style="1" customWidth="1"/>
    <col min="8" max="16384" width="9.00390625" style="1" customWidth="1"/>
  </cols>
  <sheetData>
    <row r="1" spans="2:4" s="66" customFormat="1" ht="23.25" customHeight="1">
      <c r="B1" s="67" t="s">
        <v>0</v>
      </c>
      <c r="C1" s="67"/>
      <c r="D1" s="67"/>
    </row>
    <row r="2" spans="2:4" s="66" customFormat="1" ht="23.25" customHeight="1">
      <c r="B2" s="68"/>
      <c r="C2" s="68"/>
      <c r="D2" s="68"/>
    </row>
    <row r="3" spans="1:6" ht="14.25" thickBot="1">
      <c r="A3" s="7"/>
      <c r="B3" s="7"/>
      <c r="C3" s="7"/>
      <c r="D3" s="7"/>
      <c r="E3" s="55" t="s">
        <v>1</v>
      </c>
      <c r="F3" s="55"/>
    </row>
    <row r="4" spans="1:6" ht="15.75" customHeight="1">
      <c r="A4" s="56" t="s">
        <v>2</v>
      </c>
      <c r="B4" s="56"/>
      <c r="C4" s="57"/>
      <c r="D4" s="65" t="s">
        <v>3</v>
      </c>
      <c r="E4" s="56"/>
      <c r="F4" s="56"/>
    </row>
    <row r="5" spans="1:6" ht="15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8" t="s">
        <v>6</v>
      </c>
    </row>
    <row r="6" spans="1:6" ht="15.75" customHeight="1">
      <c r="A6" s="27" t="s">
        <v>35</v>
      </c>
      <c r="B6" s="2">
        <v>560180055</v>
      </c>
      <c r="C6" s="31" t="s">
        <v>37</v>
      </c>
      <c r="D6" s="27" t="s">
        <v>35</v>
      </c>
      <c r="E6" s="2">
        <v>560180055</v>
      </c>
      <c r="F6" s="29" t="s">
        <v>37</v>
      </c>
    </row>
    <row r="7" spans="1:6" ht="15.75" customHeight="1">
      <c r="A7" s="27" t="s">
        <v>36</v>
      </c>
      <c r="B7" s="2">
        <v>553686588</v>
      </c>
      <c r="C7" s="31" t="s">
        <v>37</v>
      </c>
      <c r="D7" s="27" t="s">
        <v>36</v>
      </c>
      <c r="E7" s="2">
        <v>553686588</v>
      </c>
      <c r="F7" s="30" t="s">
        <v>37</v>
      </c>
    </row>
    <row r="8" spans="1:6" ht="15.75" customHeight="1">
      <c r="A8" s="27" t="s">
        <v>38</v>
      </c>
      <c r="B8" s="2">
        <v>541801888</v>
      </c>
      <c r="C8" s="31" t="s">
        <v>37</v>
      </c>
      <c r="D8" s="27" t="s">
        <v>38</v>
      </c>
      <c r="E8" s="17">
        <v>541801888</v>
      </c>
      <c r="F8" s="30" t="s">
        <v>37</v>
      </c>
    </row>
    <row r="9" spans="1:6" ht="15.75" customHeight="1">
      <c r="A9" s="27" t="s">
        <v>39</v>
      </c>
      <c r="B9" s="17">
        <v>525636777</v>
      </c>
      <c r="C9" s="31" t="s">
        <v>37</v>
      </c>
      <c r="D9" s="27" t="s">
        <v>39</v>
      </c>
      <c r="E9" s="17">
        <v>525636777.3</v>
      </c>
      <c r="F9" s="30" t="s">
        <v>37</v>
      </c>
    </row>
    <row r="10" spans="1:6" s="4" customFormat="1" ht="15.75" customHeight="1">
      <c r="A10" s="28" t="s">
        <v>40</v>
      </c>
      <c r="B10" s="16">
        <v>529413033</v>
      </c>
      <c r="C10" s="44">
        <v>100</v>
      </c>
      <c r="D10" s="28" t="s">
        <v>40</v>
      </c>
      <c r="E10" s="16">
        <v>529413033</v>
      </c>
      <c r="F10" s="45">
        <v>100</v>
      </c>
    </row>
    <row r="11" spans="1:6" s="4" customFormat="1" ht="1.5" customHeight="1">
      <c r="A11" s="10"/>
      <c r="B11" s="3"/>
      <c r="C11" s="13"/>
      <c r="D11" s="60" t="s">
        <v>7</v>
      </c>
      <c r="E11" s="3"/>
      <c r="F11" s="24"/>
    </row>
    <row r="12" spans="1:6" ht="9" customHeight="1">
      <c r="A12" s="61" t="s">
        <v>8</v>
      </c>
      <c r="B12" s="53">
        <v>158303000</v>
      </c>
      <c r="C12" s="54">
        <f>B12/$B$10*100</f>
        <v>29.90160614349666</v>
      </c>
      <c r="D12" s="60"/>
      <c r="E12" s="52">
        <v>1132011</v>
      </c>
      <c r="F12" s="59">
        <f>E12/$E$10*100</f>
        <v>0.21382378774947916</v>
      </c>
    </row>
    <row r="13" spans="1:6" ht="9" customHeight="1">
      <c r="A13" s="61"/>
      <c r="B13" s="53"/>
      <c r="C13" s="54"/>
      <c r="D13" s="60"/>
      <c r="E13" s="52"/>
      <c r="F13" s="59"/>
    </row>
    <row r="14" spans="1:6" ht="9" customHeight="1" hidden="1">
      <c r="A14" s="11"/>
      <c r="B14" s="2"/>
      <c r="C14" s="14"/>
      <c r="D14" s="11"/>
      <c r="E14" s="2"/>
      <c r="F14" s="26"/>
    </row>
    <row r="15" spans="1:6" ht="5.25" customHeight="1">
      <c r="A15" s="61" t="s">
        <v>9</v>
      </c>
      <c r="B15" s="2"/>
      <c r="C15" s="14"/>
      <c r="D15" s="60" t="s">
        <v>10</v>
      </c>
      <c r="E15" s="2"/>
      <c r="F15" s="26"/>
    </row>
    <row r="16" spans="1:6" ht="9" customHeight="1">
      <c r="A16" s="61"/>
      <c r="B16" s="53">
        <v>22099159</v>
      </c>
      <c r="C16" s="54">
        <f>B16/$B$10*100</f>
        <v>4.174275588716004</v>
      </c>
      <c r="D16" s="60"/>
      <c r="E16" s="52">
        <v>21981530</v>
      </c>
      <c r="F16" s="59">
        <f>E16/$E$10*100</f>
        <v>4.15205683083363</v>
      </c>
    </row>
    <row r="17" spans="1:6" ht="8.25" customHeight="1">
      <c r="A17" s="61"/>
      <c r="B17" s="53"/>
      <c r="C17" s="54"/>
      <c r="D17" s="60"/>
      <c r="E17" s="52"/>
      <c r="F17" s="59"/>
    </row>
    <row r="18" spans="1:6" ht="9" customHeight="1" hidden="1">
      <c r="A18" s="11"/>
      <c r="B18" s="2"/>
      <c r="C18" s="14"/>
      <c r="D18" s="11"/>
      <c r="E18" s="2"/>
      <c r="F18" s="26"/>
    </row>
    <row r="19" spans="1:6" ht="4.5" customHeight="1">
      <c r="A19" s="11"/>
      <c r="B19" s="2"/>
      <c r="C19" s="14"/>
      <c r="D19" s="60" t="s">
        <v>11</v>
      </c>
      <c r="E19" s="2"/>
      <c r="F19" s="26"/>
    </row>
    <row r="20" spans="1:6" ht="9" customHeight="1">
      <c r="A20" s="61" t="s">
        <v>12</v>
      </c>
      <c r="B20" s="52">
        <v>2811000</v>
      </c>
      <c r="C20" s="54">
        <f>B20/$B$10*100</f>
        <v>0.5309653946505695</v>
      </c>
      <c r="D20" s="60"/>
      <c r="E20" s="52">
        <v>41584989</v>
      </c>
      <c r="F20" s="59">
        <f>E20/$E$10*100</f>
        <v>7.854923548888151</v>
      </c>
    </row>
    <row r="21" spans="1:6" ht="9" customHeight="1">
      <c r="A21" s="61"/>
      <c r="B21" s="52"/>
      <c r="C21" s="54"/>
      <c r="D21" s="60"/>
      <c r="E21" s="52"/>
      <c r="F21" s="59"/>
    </row>
    <row r="22" spans="1:6" ht="20.25" customHeight="1">
      <c r="A22" s="11" t="s">
        <v>13</v>
      </c>
      <c r="B22" s="2">
        <v>1020000</v>
      </c>
      <c r="C22" s="38">
        <f>B22/$B$10*100</f>
        <v>0.1926662051026613</v>
      </c>
      <c r="D22" s="60" t="s">
        <v>14</v>
      </c>
      <c r="E22" s="2"/>
      <c r="F22" s="25"/>
    </row>
    <row r="23" spans="1:6" ht="4.5" customHeight="1">
      <c r="A23" s="11"/>
      <c r="B23" s="2"/>
      <c r="C23" s="38"/>
      <c r="D23" s="60"/>
      <c r="E23" s="52">
        <v>23907933</v>
      </c>
      <c r="F23" s="59">
        <f>E23/$E$10*100</f>
        <v>4.5159320813320445</v>
      </c>
    </row>
    <row r="24" spans="1:6" ht="9" customHeight="1">
      <c r="A24" s="61" t="s">
        <v>34</v>
      </c>
      <c r="B24" s="53">
        <v>117500000</v>
      </c>
      <c r="C24" s="54">
        <f>B24/$B$10*100</f>
        <v>22.19439127408108</v>
      </c>
      <c r="D24" s="60"/>
      <c r="E24" s="52"/>
      <c r="F24" s="59"/>
    </row>
    <row r="25" spans="1:6" ht="11.25" customHeight="1">
      <c r="A25" s="61"/>
      <c r="B25" s="53"/>
      <c r="C25" s="54"/>
      <c r="D25" s="11"/>
      <c r="E25" s="2"/>
      <c r="F25" s="25"/>
    </row>
    <row r="26" spans="1:6" ht="7.5" customHeight="1">
      <c r="A26" s="42"/>
      <c r="D26" s="48" t="s">
        <v>15</v>
      </c>
      <c r="E26" s="50">
        <v>2472882</v>
      </c>
      <c r="F26" s="51">
        <f>E26/$E$10*100</f>
        <v>0.4670988143202738</v>
      </c>
    </row>
    <row r="27" spans="1:6" ht="14.25" customHeight="1">
      <c r="A27" s="37" t="s">
        <v>41</v>
      </c>
      <c r="B27" s="62">
        <v>514000</v>
      </c>
      <c r="C27" s="64">
        <f>B27/$B$10*100</f>
        <v>0.09708865629683128</v>
      </c>
      <c r="D27" s="49"/>
      <c r="E27" s="50"/>
      <c r="F27" s="51"/>
    </row>
    <row r="28" spans="1:6" s="43" customFormat="1" ht="14.25" customHeight="1">
      <c r="A28" s="37" t="s">
        <v>42</v>
      </c>
      <c r="B28" s="63"/>
      <c r="C28" s="64"/>
      <c r="D28" s="49"/>
      <c r="E28" s="50"/>
      <c r="F28" s="51"/>
    </row>
    <row r="29" spans="1:6" ht="4.5" customHeight="1">
      <c r="A29" s="46"/>
      <c r="B29" s="39"/>
      <c r="C29" s="47"/>
      <c r="D29" s="61" t="s">
        <v>16</v>
      </c>
      <c r="F29" s="40"/>
    </row>
    <row r="30" spans="1:6" ht="9" customHeight="1">
      <c r="A30" s="61" t="s">
        <v>17</v>
      </c>
      <c r="B30" s="52">
        <v>4158638</v>
      </c>
      <c r="C30" s="54">
        <f>B30/$B$10*100</f>
        <v>0.785518629270315</v>
      </c>
      <c r="D30" s="60"/>
      <c r="E30" s="52">
        <v>43794410</v>
      </c>
      <c r="F30" s="59">
        <f>E30/$E$10*100</f>
        <v>8.27225762687259</v>
      </c>
    </row>
    <row r="31" spans="1:6" ht="9" customHeight="1">
      <c r="A31" s="61"/>
      <c r="B31" s="52"/>
      <c r="C31" s="54"/>
      <c r="D31" s="60"/>
      <c r="E31" s="52"/>
      <c r="F31" s="59"/>
    </row>
    <row r="32" spans="1:6" ht="9" customHeight="1">
      <c r="A32" s="11"/>
      <c r="B32" s="6"/>
      <c r="C32" s="41"/>
      <c r="D32" s="11"/>
      <c r="E32" s="2"/>
      <c r="F32" s="18"/>
    </row>
    <row r="33" spans="1:6" ht="0.75" customHeight="1">
      <c r="A33" s="11"/>
      <c r="B33" s="2"/>
      <c r="C33" s="14"/>
      <c r="D33" s="60" t="s">
        <v>18</v>
      </c>
      <c r="E33" s="2"/>
      <c r="F33" s="26"/>
    </row>
    <row r="34" spans="1:6" ht="9" customHeight="1">
      <c r="A34" s="61" t="s">
        <v>19</v>
      </c>
      <c r="B34" s="52">
        <v>12039720</v>
      </c>
      <c r="C34" s="54">
        <f>B34/$B$10*100</f>
        <v>2.274163885194719</v>
      </c>
      <c r="D34" s="60"/>
      <c r="E34" s="52">
        <v>41422874</v>
      </c>
      <c r="F34" s="59">
        <f>E34/$E$10*100</f>
        <v>7.824301900025192</v>
      </c>
    </row>
    <row r="35" spans="1:6" ht="9" customHeight="1">
      <c r="A35" s="61"/>
      <c r="B35" s="52"/>
      <c r="C35" s="54"/>
      <c r="D35" s="60"/>
      <c r="E35" s="52"/>
      <c r="F35" s="59"/>
    </row>
    <row r="36" spans="1:6" ht="9" customHeight="1">
      <c r="A36" s="11"/>
      <c r="B36" s="2"/>
      <c r="C36" s="14"/>
      <c r="D36" s="11"/>
      <c r="E36" s="2"/>
      <c r="F36" s="26"/>
    </row>
    <row r="37" spans="1:6" ht="9" customHeight="1" hidden="1">
      <c r="A37" s="11"/>
      <c r="B37" s="2"/>
      <c r="C37" s="14"/>
      <c r="D37" s="60" t="s">
        <v>20</v>
      </c>
      <c r="E37" s="2"/>
      <c r="F37" s="26"/>
    </row>
    <row r="38" spans="1:6" ht="9" customHeight="1">
      <c r="A38" s="61" t="s">
        <v>21</v>
      </c>
      <c r="B38" s="52">
        <v>53357561</v>
      </c>
      <c r="C38" s="54">
        <f>B38/$B$10*100</f>
        <v>10.07862626608212</v>
      </c>
      <c r="D38" s="60"/>
      <c r="E38" s="52">
        <v>82996246</v>
      </c>
      <c r="F38" s="59">
        <f>E38/$E$10*100</f>
        <v>15.677031131947974</v>
      </c>
    </row>
    <row r="39" spans="1:6" ht="9" customHeight="1">
      <c r="A39" s="61"/>
      <c r="B39" s="52"/>
      <c r="C39" s="54"/>
      <c r="D39" s="60"/>
      <c r="E39" s="52"/>
      <c r="F39" s="59"/>
    </row>
    <row r="40" spans="1:6" ht="9" customHeight="1">
      <c r="A40" s="11"/>
      <c r="B40" s="2"/>
      <c r="C40" s="14"/>
      <c r="D40" s="12"/>
      <c r="F40" s="26"/>
    </row>
    <row r="41" spans="1:6" ht="0.75" customHeight="1">
      <c r="A41" s="11"/>
      <c r="B41" s="2"/>
      <c r="C41" s="14"/>
      <c r="D41" s="60" t="s">
        <v>22</v>
      </c>
      <c r="F41" s="26"/>
    </row>
    <row r="42" spans="1:6" ht="9" customHeight="1">
      <c r="A42" s="61" t="s">
        <v>23</v>
      </c>
      <c r="B42" s="52">
        <v>1253408</v>
      </c>
      <c r="C42" s="54">
        <f>B42/$B$10*100</f>
        <v>0.23675427726011422</v>
      </c>
      <c r="D42" s="60"/>
      <c r="E42" s="52">
        <v>27578636</v>
      </c>
      <c r="F42" s="59">
        <f>E42/$E$10*100</f>
        <v>5.209285431399646</v>
      </c>
    </row>
    <row r="43" spans="1:6" ht="9" customHeight="1">
      <c r="A43" s="61"/>
      <c r="B43" s="52"/>
      <c r="C43" s="54"/>
      <c r="D43" s="60"/>
      <c r="E43" s="52"/>
      <c r="F43" s="59"/>
    </row>
    <row r="44" spans="1:6" ht="9" customHeight="1">
      <c r="A44" s="11"/>
      <c r="B44" s="2"/>
      <c r="C44" s="14"/>
      <c r="D44" s="11"/>
      <c r="E44" s="2"/>
      <c r="F44" s="26"/>
    </row>
    <row r="45" spans="1:6" ht="0.75" customHeight="1">
      <c r="A45" s="11"/>
      <c r="B45" s="2"/>
      <c r="C45" s="14"/>
      <c r="D45" s="60" t="s">
        <v>24</v>
      </c>
      <c r="E45" s="2"/>
      <c r="F45" s="26"/>
    </row>
    <row r="46" spans="1:6" ht="9" customHeight="1">
      <c r="A46" s="61" t="s">
        <v>25</v>
      </c>
      <c r="B46" s="52">
        <v>86175</v>
      </c>
      <c r="C46" s="54">
        <f>B46/$B$10*100</f>
        <v>0.016277461004629252</v>
      </c>
      <c r="D46" s="60"/>
      <c r="E46" s="52">
        <v>108062006</v>
      </c>
      <c r="F46" s="59">
        <f>E46/$E$10*100</f>
        <v>20.41166334490296</v>
      </c>
    </row>
    <row r="47" spans="1:6" ht="9" customHeight="1">
      <c r="A47" s="61"/>
      <c r="B47" s="52"/>
      <c r="C47" s="54"/>
      <c r="D47" s="60"/>
      <c r="E47" s="52"/>
      <c r="F47" s="59"/>
    </row>
    <row r="48" spans="1:6" ht="9" customHeight="1">
      <c r="A48" s="11"/>
      <c r="B48" s="2"/>
      <c r="C48" s="14"/>
      <c r="D48" s="11"/>
      <c r="E48" s="2"/>
      <c r="F48" s="26"/>
    </row>
    <row r="49" spans="1:6" ht="0.75" customHeight="1">
      <c r="A49" s="11"/>
      <c r="B49" s="2"/>
      <c r="C49" s="14"/>
      <c r="D49" s="60" t="s">
        <v>26</v>
      </c>
      <c r="E49" s="2"/>
      <c r="F49" s="26"/>
    </row>
    <row r="50" spans="1:6" ht="9" customHeight="1">
      <c r="A50" s="61" t="s">
        <v>27</v>
      </c>
      <c r="B50" s="52">
        <v>17868328</v>
      </c>
      <c r="C50" s="54">
        <f>B50/$B$10*100</f>
        <v>3.375120536558457</v>
      </c>
      <c r="D50" s="60"/>
      <c r="E50" s="52">
        <v>5379017</v>
      </c>
      <c r="F50" s="59">
        <f>E50/$E$10*100</f>
        <v>1.016034110365394</v>
      </c>
    </row>
    <row r="51" spans="1:6" ht="9" customHeight="1">
      <c r="A51" s="61"/>
      <c r="B51" s="52"/>
      <c r="C51" s="54"/>
      <c r="D51" s="60"/>
      <c r="E51" s="52"/>
      <c r="F51" s="59"/>
    </row>
    <row r="52" spans="1:6" ht="9" customHeight="1">
      <c r="A52" s="11"/>
      <c r="B52" s="2"/>
      <c r="C52" s="14"/>
      <c r="D52" s="12"/>
      <c r="F52" s="26"/>
    </row>
    <row r="53" spans="1:6" ht="0.75" customHeight="1">
      <c r="A53" s="11"/>
      <c r="B53" s="2"/>
      <c r="C53" s="14"/>
      <c r="D53" s="60" t="s">
        <v>28</v>
      </c>
      <c r="F53" s="26"/>
    </row>
    <row r="54" spans="1:6" ht="9" customHeight="1">
      <c r="A54" s="61" t="s">
        <v>29</v>
      </c>
      <c r="B54" s="52">
        <v>1</v>
      </c>
      <c r="C54" s="54">
        <f>B54/$B$10*100</f>
        <v>1.8888843637515816E-07</v>
      </c>
      <c r="D54" s="60"/>
      <c r="E54" s="52">
        <v>90757028</v>
      </c>
      <c r="F54" s="59">
        <f>E54/$E$10*100</f>
        <v>17.142953108976446</v>
      </c>
    </row>
    <row r="55" spans="1:6" ht="9" customHeight="1">
      <c r="A55" s="61"/>
      <c r="B55" s="52"/>
      <c r="C55" s="54"/>
      <c r="D55" s="60"/>
      <c r="E55" s="52"/>
      <c r="F55" s="59"/>
    </row>
    <row r="56" spans="1:6" ht="9" customHeight="1">
      <c r="A56" s="11"/>
      <c r="B56" s="2"/>
      <c r="C56" s="14"/>
      <c r="D56" s="11"/>
      <c r="E56" s="2"/>
      <c r="F56" s="26"/>
    </row>
    <row r="57" spans="1:6" ht="0.75" customHeight="1">
      <c r="A57" s="11"/>
      <c r="B57" s="2"/>
      <c r="C57" s="14"/>
      <c r="D57" s="60" t="s">
        <v>30</v>
      </c>
      <c r="E57" s="2"/>
      <c r="F57" s="26"/>
    </row>
    <row r="58" spans="1:6" ht="9" customHeight="1">
      <c r="A58" s="61" t="s">
        <v>31</v>
      </c>
      <c r="B58" s="52">
        <v>61826433</v>
      </c>
      <c r="C58" s="54">
        <f>B58/$B$10*100</f>
        <v>11.678298256023478</v>
      </c>
      <c r="D58" s="60"/>
      <c r="E58" s="52">
        <v>38143471</v>
      </c>
      <c r="F58" s="59">
        <f>E58/$E$10*100</f>
        <v>7.20486059511119</v>
      </c>
    </row>
    <row r="59" spans="1:6" ht="9" customHeight="1">
      <c r="A59" s="61"/>
      <c r="B59" s="52"/>
      <c r="C59" s="54"/>
      <c r="D59" s="60"/>
      <c r="E59" s="52"/>
      <c r="F59" s="59"/>
    </row>
    <row r="60" spans="1:6" ht="9" customHeight="1">
      <c r="A60" s="11"/>
      <c r="B60" s="2"/>
      <c r="C60" s="14"/>
      <c r="D60" s="11"/>
      <c r="E60" s="2"/>
      <c r="F60" s="26"/>
    </row>
    <row r="61" spans="1:6" ht="0.75" customHeight="1">
      <c r="A61" s="11"/>
      <c r="B61" s="15"/>
      <c r="C61" s="14"/>
      <c r="D61" s="60" t="s">
        <v>32</v>
      </c>
      <c r="E61" s="15"/>
      <c r="F61" s="26"/>
    </row>
    <row r="62" spans="1:6" ht="9" customHeight="1">
      <c r="A62" s="61" t="s">
        <v>33</v>
      </c>
      <c r="B62" s="52">
        <v>76575610</v>
      </c>
      <c r="C62" s="54">
        <v>14.4</v>
      </c>
      <c r="D62" s="60"/>
      <c r="E62" s="52">
        <v>200000</v>
      </c>
      <c r="F62" s="59">
        <f>E62/$E$10*100</f>
        <v>0.03777768727503163</v>
      </c>
    </row>
    <row r="63" spans="1:6" ht="9" customHeight="1">
      <c r="A63" s="61"/>
      <c r="B63" s="52"/>
      <c r="C63" s="54"/>
      <c r="D63" s="60"/>
      <c r="E63" s="52"/>
      <c r="F63" s="59"/>
    </row>
    <row r="64" spans="1:6" ht="9" customHeight="1" thickBot="1">
      <c r="A64" s="32"/>
      <c r="B64" s="33"/>
      <c r="C64" s="34"/>
      <c r="D64" s="35"/>
      <c r="E64" s="33"/>
      <c r="F64" s="36"/>
    </row>
    <row r="65" spans="1:6" ht="9" customHeight="1">
      <c r="A65" s="20"/>
      <c r="B65" s="19"/>
      <c r="C65" s="18"/>
      <c r="D65" s="20"/>
      <c r="E65" s="19"/>
      <c r="F65" s="18"/>
    </row>
    <row r="66" spans="1:6" ht="14.25" customHeight="1">
      <c r="A66" s="58" t="s">
        <v>43</v>
      </c>
      <c r="B66" s="58"/>
      <c r="C66" s="58"/>
      <c r="D66" s="5"/>
      <c r="E66" s="21"/>
      <c r="F66" s="5"/>
    </row>
    <row r="67" spans="2:6" s="5" customFormat="1" ht="17.25" customHeight="1">
      <c r="B67" s="21"/>
      <c r="C67" s="23"/>
      <c r="D67" s="21"/>
      <c r="E67" s="21"/>
      <c r="F67" s="22"/>
    </row>
    <row r="68" s="5" customFormat="1" ht="17.25" customHeight="1"/>
    <row r="69" spans="1:6" s="5" customFormat="1" ht="7.5" customHeight="1">
      <c r="A69" s="1"/>
      <c r="B69" s="1"/>
      <c r="C69" s="1"/>
      <c r="D69" s="1"/>
      <c r="E69" s="1"/>
      <c r="F69" s="1"/>
    </row>
    <row r="70" ht="13.5">
      <c r="B70" s="2"/>
    </row>
  </sheetData>
  <mergeCells count="88">
    <mergeCell ref="D4:F4"/>
    <mergeCell ref="A12:A13"/>
    <mergeCell ref="D11:D13"/>
    <mergeCell ref="D15:D17"/>
    <mergeCell ref="B12:B13"/>
    <mergeCell ref="B16:B17"/>
    <mergeCell ref="E16:E17"/>
    <mergeCell ref="A15:A17"/>
    <mergeCell ref="C20:C21"/>
    <mergeCell ref="C24:C25"/>
    <mergeCell ref="C34:C35"/>
    <mergeCell ref="B30:B31"/>
    <mergeCell ref="C30:C31"/>
    <mergeCell ref="B27:B28"/>
    <mergeCell ref="C27:C28"/>
    <mergeCell ref="A50:A51"/>
    <mergeCell ref="A54:A55"/>
    <mergeCell ref="A20:A21"/>
    <mergeCell ref="A24:A25"/>
    <mergeCell ref="A38:A39"/>
    <mergeCell ref="A30:A31"/>
    <mergeCell ref="A34:A35"/>
    <mergeCell ref="A46:A47"/>
    <mergeCell ref="A58:A59"/>
    <mergeCell ref="A62:A63"/>
    <mergeCell ref="D19:D21"/>
    <mergeCell ref="D22:D24"/>
    <mergeCell ref="D29:D31"/>
    <mergeCell ref="D33:D35"/>
    <mergeCell ref="D37:D39"/>
    <mergeCell ref="D41:D43"/>
    <mergeCell ref="D45:D47"/>
    <mergeCell ref="A42:A43"/>
    <mergeCell ref="B62:B63"/>
    <mergeCell ref="B34:B35"/>
    <mergeCell ref="B38:B39"/>
    <mergeCell ref="B42:B43"/>
    <mergeCell ref="B46:B47"/>
    <mergeCell ref="B50:B51"/>
    <mergeCell ref="B54:B55"/>
    <mergeCell ref="B58:B59"/>
    <mergeCell ref="D57:D59"/>
    <mergeCell ref="E50:E51"/>
    <mergeCell ref="E54:E55"/>
    <mergeCell ref="E58:E59"/>
    <mergeCell ref="D61:D63"/>
    <mergeCell ref="C38:C39"/>
    <mergeCell ref="C58:C59"/>
    <mergeCell ref="C62:C63"/>
    <mergeCell ref="C42:C43"/>
    <mergeCell ref="C46:C47"/>
    <mergeCell ref="C50:C51"/>
    <mergeCell ref="C54:C55"/>
    <mergeCell ref="D49:D51"/>
    <mergeCell ref="D53:D55"/>
    <mergeCell ref="F30:F31"/>
    <mergeCell ref="F23:F24"/>
    <mergeCell ref="F20:F21"/>
    <mergeCell ref="E62:E63"/>
    <mergeCell ref="E46:E47"/>
    <mergeCell ref="E30:E31"/>
    <mergeCell ref="E34:E35"/>
    <mergeCell ref="E38:E39"/>
    <mergeCell ref="E42:E43"/>
    <mergeCell ref="F46:F47"/>
    <mergeCell ref="F42:F43"/>
    <mergeCell ref="F38:F39"/>
    <mergeCell ref="F34:F35"/>
    <mergeCell ref="C16:C17"/>
    <mergeCell ref="E3:F3"/>
    <mergeCell ref="A4:C4"/>
    <mergeCell ref="A66:C66"/>
    <mergeCell ref="F62:F63"/>
    <mergeCell ref="F16:F17"/>
    <mergeCell ref="F12:F13"/>
    <mergeCell ref="F58:F59"/>
    <mergeCell ref="F54:F55"/>
    <mergeCell ref="F50:F51"/>
    <mergeCell ref="D26:D28"/>
    <mergeCell ref="E26:E28"/>
    <mergeCell ref="F26:F28"/>
    <mergeCell ref="B1:D1"/>
    <mergeCell ref="E20:E21"/>
    <mergeCell ref="E23:E24"/>
    <mergeCell ref="B20:B21"/>
    <mergeCell ref="B24:B25"/>
    <mergeCell ref="E12:E13"/>
    <mergeCell ref="C12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2008-02-20T06:22:02Z</cp:lastPrinted>
  <dcterms:created xsi:type="dcterms:W3CDTF">2000-01-11T00:02:14Z</dcterms:created>
  <dcterms:modified xsi:type="dcterms:W3CDTF">2008-02-20T06:22:03Z</dcterms:modified>
  <cp:category/>
  <cp:version/>
  <cp:contentType/>
  <cp:contentStatus/>
</cp:coreProperties>
</file>