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30-231" sheetId="1" r:id="rId1"/>
  </sheets>
  <definedNames>
    <definedName name="_xlnm.Print_Area" localSheetId="0">'p230-231'!$A$1:$O$68</definedName>
  </definedNames>
  <calcPr fullCalcOnLoad="1"/>
</workbook>
</file>

<file path=xl/sharedStrings.xml><?xml version="1.0" encoding="utf-8"?>
<sst xmlns="http://schemas.openxmlformats.org/spreadsheetml/2006/main" count="82" uniqueCount="69">
  <si>
    <t>幼稚園数</t>
  </si>
  <si>
    <t>学校数</t>
  </si>
  <si>
    <t>児童数</t>
  </si>
  <si>
    <t>生徒数</t>
  </si>
  <si>
    <t>学生数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</si>
  <si>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</si>
  <si>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</si>
  <si>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</si>
  <si>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</si>
  <si>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</si>
  <si>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</si>
  <si>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</si>
  <si>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</si>
  <si>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</si>
  <si>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</si>
  <si>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</si>
  <si>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</si>
  <si>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</si>
  <si>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</si>
  <si>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</si>
  <si>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</si>
  <si>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</si>
  <si>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</si>
  <si>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</si>
  <si>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</si>
  <si>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</si>
  <si>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</si>
  <si>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</si>
  <si>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</si>
  <si>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</si>
  <si>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</si>
  <si>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</si>
  <si>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</si>
  <si>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</si>
  <si>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</si>
  <si>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</si>
  <si>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</si>
  <si>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</si>
  <si>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</si>
  <si>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</si>
  <si>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</si>
  <si>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</si>
  <si>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</si>
  <si>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</si>
  <si>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</si>
  <si>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</si>
  <si>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</si>
  <si>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</si>
  <si>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</si>
  <si>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</si>
  <si>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</si>
  <si>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</si>
  <si>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</si>
  <si>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</si>
  <si>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</si>
  <si>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</si>
  <si>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都道府県別</t>
  </si>
  <si>
    <t>全　 　国</t>
  </si>
  <si>
    <t>資料：文部科学省「学校基本調査」</t>
  </si>
  <si>
    <t>68　　　　　学　　　　　　　　　　校</t>
  </si>
  <si>
    <t>（ 平18．5．1 ）</t>
  </si>
  <si>
    <t>小 学 校</t>
  </si>
  <si>
    <t>中 学 校</t>
  </si>
  <si>
    <t>高 等 学 校</t>
  </si>
  <si>
    <t>大 学・短 大</t>
  </si>
  <si>
    <t>専 修 学 校</t>
  </si>
  <si>
    <t>各 種 学 校</t>
  </si>
  <si>
    <t xml:space="preserve">   富                   山                    県</t>
  </si>
  <si>
    <t>統計調査課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</si>
</sst>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177" fontId="7" fillId="0" borderId="0" xfId="16" applyNumberFormat="1" applyFont="1" applyBorder="1" applyAlignment="1">
      <alignment vertical="center"/>
    </xf>
    <xf numFmtId="177" fontId="12" fillId="0" borderId="0" xfId="16" applyNumberFormat="1" applyFont="1" applyBorder="1" applyAlignment="1">
      <alignment vertical="center"/>
    </xf>
    <xf numFmtId="177" fontId="6" fillId="0" borderId="0" xfId="16" applyNumberFormat="1" applyFont="1" applyBorder="1" applyAlignment="1">
      <alignment vertical="center"/>
    </xf>
    <xf numFmtId="177" fontId="7" fillId="0" borderId="4" xfId="16" applyNumberFormat="1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8" fillId="0" borderId="1" xfId="0" applyFont="1" applyBorder="1" applyAlignment="1">
      <alignment horizontal="distributed" vertic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Continuous" vertical="center"/>
    </xf>
    <xf numFmtId="177" fontId="6" fillId="0" borderId="4" xfId="16" applyNumberFormat="1" applyFont="1" applyFill="1" applyBorder="1" applyAlignment="1">
      <alignment vertical="center"/>
    </xf>
    <xf numFmtId="177" fontId="6" fillId="0" borderId="0" xfId="16" applyNumberFormat="1" applyFont="1" applyFill="1" applyBorder="1" applyAlignment="1">
      <alignment vertical="center"/>
    </xf>
    <xf numFmtId="177" fontId="6" fillId="0" borderId="0" xfId="16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0" fillId="0" borderId="1" xfId="0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177" fontId="6" fillId="0" borderId="0" xfId="16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7" fillId="2" borderId="4" xfId="16" applyNumberFormat="1" applyFont="1" applyFill="1" applyBorder="1" applyAlignment="1">
      <alignment vertical="center"/>
    </xf>
    <xf numFmtId="177" fontId="7" fillId="2" borderId="0" xfId="16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5" xfId="0" applyFont="1" applyBorder="1" applyAlignment="1" quotePrefix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vertical="top"/>
    </xf>
    <xf numFmtId="0" fontId="11" fillId="0" borderId="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1" sqref="F11"/>
    </sheetView>
  </sheetViews>
  <sheetFormatPr defaultColWidth="9.00390625" defaultRowHeight="12.75"/>
  <cols>
    <col min="1" max="1" width="2.625" style="4" customWidth="1"/>
    <col min="2" max="2" width="6.25390625" style="7" customWidth="1"/>
    <col min="3" max="3" width="0.37109375" style="0" customWidth="1"/>
    <col min="4" max="4" width="5.00390625" style="5" customWidth="1"/>
    <col min="5" max="5" width="5.625" style="4" customWidth="1"/>
    <col min="6" max="6" width="6.75390625" style="4" customWidth="1"/>
    <col min="7" max="7" width="5.625" style="4" customWidth="1"/>
    <col min="8" max="8" width="7.00390625" style="4" customWidth="1"/>
    <col min="9" max="9" width="5.375" style="4" customWidth="1"/>
    <col min="10" max="10" width="6.875" style="4" customWidth="1"/>
    <col min="11" max="11" width="4.625" style="4" customWidth="1"/>
    <col min="12" max="12" width="6.375" style="4" customWidth="1"/>
    <col min="13" max="13" width="4.75390625" style="4" customWidth="1"/>
    <col min="14" max="14" width="5.375" style="4" customWidth="1"/>
    <col min="15" max="15" width="4.75390625" style="4" customWidth="1"/>
    <col min="16" max="16" width="5.375" style="4" customWidth="1"/>
  </cols>
  <sheetData>
    <row r="1" spans="1:3" ht="6.75" customHeight="1">
      <c r="A1" s="5"/>
      <c r="C1" s="27"/>
    </row>
    <row r="2" spans="1:16" ht="10.5" customHeight="1">
      <c r="A2" s="9"/>
      <c r="B2" s="28"/>
      <c r="C2" s="53"/>
      <c r="D2" s="70" t="s">
        <v>59</v>
      </c>
      <c r="E2" s="71"/>
      <c r="F2" s="71"/>
      <c r="G2" s="71"/>
      <c r="H2" s="71"/>
      <c r="I2" s="71"/>
      <c r="J2" s="71"/>
      <c r="K2" s="71"/>
      <c r="L2" s="71"/>
      <c r="M2" s="60" t="s">
        <v>60</v>
      </c>
      <c r="N2" s="60"/>
      <c r="O2" s="60"/>
      <c r="P2" s="61"/>
    </row>
    <row r="3" spans="1:16" ht="9" customHeight="1">
      <c r="A3" s="83" t="s">
        <v>56</v>
      </c>
      <c r="B3" s="83"/>
      <c r="C3" s="84"/>
      <c r="D3" s="72"/>
      <c r="E3" s="73"/>
      <c r="F3" s="73"/>
      <c r="G3" s="73"/>
      <c r="H3" s="73"/>
      <c r="I3" s="73"/>
      <c r="J3" s="73"/>
      <c r="K3" s="73"/>
      <c r="L3" s="73"/>
      <c r="M3" s="62"/>
      <c r="N3" s="62"/>
      <c r="O3" s="62"/>
      <c r="P3" s="63"/>
    </row>
    <row r="4" spans="1:16" ht="8.25" customHeight="1">
      <c r="A4" s="83"/>
      <c r="B4" s="83"/>
      <c r="C4" s="84"/>
      <c r="D4" s="74" t="s">
        <v>0</v>
      </c>
      <c r="E4" s="66" t="s">
        <v>61</v>
      </c>
      <c r="F4" s="65"/>
      <c r="G4" s="66" t="s">
        <v>62</v>
      </c>
      <c r="H4" s="65"/>
      <c r="I4" s="66" t="s">
        <v>63</v>
      </c>
      <c r="J4" s="65"/>
      <c r="K4" s="79" t="s">
        <v>64</v>
      </c>
      <c r="L4" s="80"/>
      <c r="M4" s="64" t="s">
        <v>65</v>
      </c>
      <c r="N4" s="65"/>
      <c r="O4" s="66" t="s">
        <v>66</v>
      </c>
      <c r="P4" s="65"/>
    </row>
    <row r="5" spans="1:16" ht="8.25" customHeight="1">
      <c r="A5" s="11"/>
      <c r="B5" s="20"/>
      <c r="C5" s="29"/>
      <c r="D5" s="75"/>
      <c r="E5" s="13" t="s">
        <v>1</v>
      </c>
      <c r="F5" s="13" t="s">
        <v>2</v>
      </c>
      <c r="G5" s="13" t="s">
        <v>1</v>
      </c>
      <c r="H5" s="13" t="s">
        <v>3</v>
      </c>
      <c r="I5" s="13" t="s">
        <v>1</v>
      </c>
      <c r="J5" s="13" t="s">
        <v>3</v>
      </c>
      <c r="K5" s="13" t="s">
        <v>1</v>
      </c>
      <c r="L5" s="12" t="s">
        <v>4</v>
      </c>
      <c r="M5" s="13" t="s">
        <v>1</v>
      </c>
      <c r="N5" s="13" t="s">
        <v>3</v>
      </c>
      <c r="O5" s="13" t="s">
        <v>1</v>
      </c>
      <c r="P5" s="13" t="s">
        <v>3</v>
      </c>
    </row>
    <row r="6" spans="1:16" ht="8.25" customHeight="1">
      <c r="A6" s="10"/>
      <c r="B6" s="17"/>
      <c r="C6" s="1"/>
      <c r="D6" s="14"/>
      <c r="E6" s="15"/>
      <c r="F6" s="15" t="s">
        <v>54</v>
      </c>
      <c r="G6" s="15"/>
      <c r="H6" s="15" t="s">
        <v>54</v>
      </c>
      <c r="I6" s="15"/>
      <c r="J6" s="15" t="s">
        <v>54</v>
      </c>
      <c r="K6" s="15"/>
      <c r="L6" s="15" t="s">
        <v>54</v>
      </c>
      <c r="M6" s="15"/>
      <c r="N6" s="15" t="s">
        <v>54</v>
      </c>
      <c r="O6" s="15"/>
      <c r="P6" s="15" t="s">
        <v>54</v>
      </c>
    </row>
    <row r="7" spans="1:16" s="3" customFormat="1" ht="8.25" customHeight="1">
      <c r="A7" s="87" t="s">
        <v>57</v>
      </c>
      <c r="B7" s="87"/>
      <c r="C7" s="88"/>
      <c r="D7" s="24">
        <f>SUM(D9:D55)</f>
        <v>13835</v>
      </c>
      <c r="E7" s="21">
        <f>SUM(E9:E55)</f>
        <v>22878</v>
      </c>
      <c r="F7" s="21">
        <f>SUM(F9:F55)</f>
        <v>7187417</v>
      </c>
      <c r="G7" s="21">
        <f aca="true" t="shared" si="0" ref="G7:P7">SUM(G9:G55)</f>
        <v>10992</v>
      </c>
      <c r="H7" s="21">
        <f t="shared" si="0"/>
        <v>3601527</v>
      </c>
      <c r="I7" s="21">
        <f t="shared" si="0"/>
        <v>5385</v>
      </c>
      <c r="J7" s="21">
        <f t="shared" si="0"/>
        <v>3494513</v>
      </c>
      <c r="K7" s="21">
        <f t="shared" si="0"/>
        <v>1212</v>
      </c>
      <c r="L7" s="21">
        <f t="shared" si="0"/>
        <v>3061466</v>
      </c>
      <c r="M7" s="21">
        <f t="shared" si="0"/>
        <v>3441</v>
      </c>
      <c r="N7" s="21">
        <f t="shared" si="0"/>
        <v>750208</v>
      </c>
      <c r="O7" s="21">
        <f t="shared" si="0"/>
        <v>1729</v>
      </c>
      <c r="P7" s="21">
        <f t="shared" si="0"/>
        <v>149934</v>
      </c>
    </row>
    <row r="8" spans="1:16" ht="6" customHeight="1">
      <c r="A8" s="10"/>
      <c r="B8" s="25"/>
      <c r="C8" s="1"/>
      <c r="D8" s="24"/>
      <c r="E8" s="23"/>
      <c r="F8" s="23"/>
      <c r="G8" s="23"/>
      <c r="H8" s="23"/>
      <c r="I8" s="23"/>
      <c r="J8" s="22"/>
      <c r="K8" s="22"/>
      <c r="L8" s="22"/>
      <c r="M8" s="22"/>
      <c r="N8" s="22"/>
      <c r="O8" s="22"/>
      <c r="P8" s="22"/>
    </row>
    <row r="9" spans="1:16" ht="7.5" customHeight="1">
      <c r="A9" s="16">
        <v>1</v>
      </c>
      <c r="B9" s="26" t="s">
        <v>5</v>
      </c>
      <c r="C9" s="1"/>
      <c r="D9" s="34">
        <v>572</v>
      </c>
      <c r="E9" s="35">
        <v>1371</v>
      </c>
      <c r="F9" s="35">
        <v>292704</v>
      </c>
      <c r="G9" s="35">
        <v>708</v>
      </c>
      <c r="H9" s="35">
        <v>156550</v>
      </c>
      <c r="I9" s="35">
        <v>330</v>
      </c>
      <c r="J9" s="35">
        <v>155140</v>
      </c>
      <c r="K9" s="35">
        <v>58</v>
      </c>
      <c r="L9" s="35">
        <v>103691</v>
      </c>
      <c r="M9" s="35">
        <v>184</v>
      </c>
      <c r="N9" s="35">
        <v>37498</v>
      </c>
      <c r="O9" s="35">
        <v>77</v>
      </c>
      <c r="P9" s="35">
        <v>5939</v>
      </c>
    </row>
    <row r="10" spans="1:16" ht="7.5" customHeight="1">
      <c r="A10" s="16">
        <v>2</v>
      </c>
      <c r="B10" s="26" t="s">
        <v>6</v>
      </c>
      <c r="C10" s="1"/>
      <c r="D10" s="34">
        <v>140</v>
      </c>
      <c r="E10" s="35">
        <v>380</v>
      </c>
      <c r="F10" s="35">
        <v>82982</v>
      </c>
      <c r="G10" s="35">
        <v>176</v>
      </c>
      <c r="H10" s="35">
        <v>44627</v>
      </c>
      <c r="I10" s="35">
        <v>90</v>
      </c>
      <c r="J10" s="35">
        <v>44221</v>
      </c>
      <c r="K10" s="35">
        <v>15</v>
      </c>
      <c r="L10" s="35">
        <v>18255</v>
      </c>
      <c r="M10" s="35">
        <v>36</v>
      </c>
      <c r="N10" s="35">
        <v>2571</v>
      </c>
      <c r="O10" s="35">
        <v>18</v>
      </c>
      <c r="P10" s="35">
        <v>960</v>
      </c>
    </row>
    <row r="11" spans="1:16" ht="7.5" customHeight="1">
      <c r="A11" s="16">
        <v>3</v>
      </c>
      <c r="B11" s="26" t="s">
        <v>7</v>
      </c>
      <c r="C11" s="1"/>
      <c r="D11" s="34">
        <v>157</v>
      </c>
      <c r="E11" s="35">
        <v>437</v>
      </c>
      <c r="F11" s="35">
        <v>77456</v>
      </c>
      <c r="G11" s="35">
        <v>202</v>
      </c>
      <c r="H11" s="35">
        <v>42285</v>
      </c>
      <c r="I11" s="35">
        <v>92</v>
      </c>
      <c r="J11" s="35">
        <v>42844</v>
      </c>
      <c r="K11" s="35">
        <v>11</v>
      </c>
      <c r="L11" s="35">
        <v>14752</v>
      </c>
      <c r="M11" s="35">
        <v>36</v>
      </c>
      <c r="N11" s="35">
        <v>5747</v>
      </c>
      <c r="O11" s="35">
        <v>10</v>
      </c>
      <c r="P11" s="35">
        <v>554</v>
      </c>
    </row>
    <row r="12" spans="1:16" ht="7.5" customHeight="1">
      <c r="A12" s="16">
        <v>4</v>
      </c>
      <c r="B12" s="26" t="s">
        <v>8</v>
      </c>
      <c r="C12" s="1"/>
      <c r="D12" s="34">
        <v>318</v>
      </c>
      <c r="E12" s="35">
        <v>465</v>
      </c>
      <c r="F12" s="35">
        <v>132876</v>
      </c>
      <c r="G12" s="35">
        <v>233</v>
      </c>
      <c r="H12" s="35">
        <v>68399</v>
      </c>
      <c r="I12" s="35">
        <v>110</v>
      </c>
      <c r="J12" s="35">
        <v>69137</v>
      </c>
      <c r="K12" s="35">
        <v>19</v>
      </c>
      <c r="L12" s="35">
        <v>58821</v>
      </c>
      <c r="M12" s="35">
        <v>70</v>
      </c>
      <c r="N12" s="35">
        <v>24511</v>
      </c>
      <c r="O12" s="35">
        <v>32</v>
      </c>
      <c r="P12" s="35">
        <v>1857</v>
      </c>
    </row>
    <row r="13" spans="1:16" ht="7.5" customHeight="1">
      <c r="A13" s="16">
        <v>5</v>
      </c>
      <c r="B13" s="26" t="s">
        <v>9</v>
      </c>
      <c r="C13" s="1"/>
      <c r="D13" s="34">
        <v>104</v>
      </c>
      <c r="E13" s="35">
        <v>290</v>
      </c>
      <c r="F13" s="35">
        <v>59420</v>
      </c>
      <c r="G13" s="35">
        <v>135</v>
      </c>
      <c r="H13" s="35">
        <v>32294</v>
      </c>
      <c r="I13" s="35">
        <v>63</v>
      </c>
      <c r="J13" s="35">
        <v>32984</v>
      </c>
      <c r="K13" s="35">
        <v>13</v>
      </c>
      <c r="L13" s="35">
        <v>10653</v>
      </c>
      <c r="M13" s="35">
        <v>31</v>
      </c>
      <c r="N13" s="35">
        <v>2239</v>
      </c>
      <c r="O13" s="35">
        <v>6</v>
      </c>
      <c r="P13" s="35">
        <v>274</v>
      </c>
    </row>
    <row r="14" spans="1:16" ht="7.5" customHeight="1">
      <c r="A14" s="16">
        <v>6</v>
      </c>
      <c r="B14" s="26" t="s">
        <v>10</v>
      </c>
      <c r="C14" s="1"/>
      <c r="D14" s="34">
        <v>119</v>
      </c>
      <c r="E14" s="35">
        <v>352</v>
      </c>
      <c r="F14" s="35">
        <v>67805</v>
      </c>
      <c r="G14" s="35">
        <v>130</v>
      </c>
      <c r="H14" s="35">
        <v>36659</v>
      </c>
      <c r="I14" s="35">
        <v>68</v>
      </c>
      <c r="J14" s="35">
        <v>38233</v>
      </c>
      <c r="K14" s="35">
        <v>7</v>
      </c>
      <c r="L14" s="35">
        <v>14796</v>
      </c>
      <c r="M14" s="35">
        <v>23</v>
      </c>
      <c r="N14" s="35">
        <v>2103</v>
      </c>
      <c r="O14" s="35">
        <v>8</v>
      </c>
      <c r="P14" s="35">
        <v>254</v>
      </c>
    </row>
    <row r="15" spans="1:16" ht="7.5" customHeight="1">
      <c r="A15" s="16">
        <v>7</v>
      </c>
      <c r="B15" s="26" t="s">
        <v>11</v>
      </c>
      <c r="C15" s="1"/>
      <c r="D15" s="34">
        <v>373</v>
      </c>
      <c r="E15" s="35">
        <v>555</v>
      </c>
      <c r="F15" s="35">
        <v>125483</v>
      </c>
      <c r="G15" s="35">
        <v>246</v>
      </c>
      <c r="H15" s="35">
        <v>67340</v>
      </c>
      <c r="I15" s="36">
        <v>115</v>
      </c>
      <c r="J15" s="35">
        <v>66546</v>
      </c>
      <c r="K15" s="35">
        <v>13</v>
      </c>
      <c r="L15" s="35">
        <v>20399</v>
      </c>
      <c r="M15" s="35">
        <v>56</v>
      </c>
      <c r="N15" s="35">
        <v>6463</v>
      </c>
      <c r="O15" s="35">
        <v>15</v>
      </c>
      <c r="P15" s="35">
        <v>700</v>
      </c>
    </row>
    <row r="16" spans="1:16" ht="7.5" customHeight="1">
      <c r="A16" s="16">
        <v>8</v>
      </c>
      <c r="B16" s="26" t="s">
        <v>12</v>
      </c>
      <c r="C16" s="1"/>
      <c r="D16" s="34">
        <v>405</v>
      </c>
      <c r="E16" s="35">
        <v>580</v>
      </c>
      <c r="F16" s="35">
        <v>173428</v>
      </c>
      <c r="G16" s="35">
        <v>245</v>
      </c>
      <c r="H16" s="35">
        <v>90037</v>
      </c>
      <c r="I16" s="35">
        <v>135</v>
      </c>
      <c r="J16" s="35">
        <v>86430</v>
      </c>
      <c r="K16" s="35">
        <v>16</v>
      </c>
      <c r="L16" s="35">
        <v>40191</v>
      </c>
      <c r="M16" s="35">
        <v>66</v>
      </c>
      <c r="N16" s="35">
        <v>8380</v>
      </c>
      <c r="O16" s="35">
        <v>27</v>
      </c>
      <c r="P16" s="35">
        <v>1417</v>
      </c>
    </row>
    <row r="17" spans="1:16" ht="7.5" customHeight="1">
      <c r="A17" s="16">
        <v>9</v>
      </c>
      <c r="B17" s="26" t="s">
        <v>13</v>
      </c>
      <c r="C17" s="1"/>
      <c r="D17" s="34">
        <v>206</v>
      </c>
      <c r="E17" s="35">
        <v>421</v>
      </c>
      <c r="F17" s="35">
        <v>114747</v>
      </c>
      <c r="G17" s="35">
        <v>179</v>
      </c>
      <c r="H17" s="35">
        <v>59642</v>
      </c>
      <c r="I17" s="35">
        <v>88</v>
      </c>
      <c r="J17" s="35">
        <v>61753</v>
      </c>
      <c r="K17" s="35">
        <v>16</v>
      </c>
      <c r="L17" s="35">
        <v>26308</v>
      </c>
      <c r="M17" s="35">
        <v>64</v>
      </c>
      <c r="N17" s="35">
        <v>9241</v>
      </c>
      <c r="O17" s="35">
        <v>38</v>
      </c>
      <c r="P17" s="35">
        <v>1131</v>
      </c>
    </row>
    <row r="18" spans="1:16" ht="7.5" customHeight="1">
      <c r="A18" s="16">
        <v>10</v>
      </c>
      <c r="B18" s="26" t="s">
        <v>14</v>
      </c>
      <c r="C18" s="1"/>
      <c r="D18" s="34">
        <v>235</v>
      </c>
      <c r="E18" s="35">
        <v>349</v>
      </c>
      <c r="F18" s="35">
        <v>119741</v>
      </c>
      <c r="G18" s="35">
        <v>182</v>
      </c>
      <c r="H18" s="35">
        <v>59191</v>
      </c>
      <c r="I18" s="35">
        <v>90</v>
      </c>
      <c r="J18" s="35">
        <v>55879</v>
      </c>
      <c r="K18" s="35">
        <v>27</v>
      </c>
      <c r="L18" s="35">
        <v>28503</v>
      </c>
      <c r="M18" s="35">
        <v>72</v>
      </c>
      <c r="N18" s="35">
        <v>10429</v>
      </c>
      <c r="O18" s="35">
        <v>43</v>
      </c>
      <c r="P18" s="35">
        <v>2073</v>
      </c>
    </row>
    <row r="19" spans="1:16" ht="7.5" customHeight="1">
      <c r="A19" s="16">
        <v>11</v>
      </c>
      <c r="B19" s="26" t="s">
        <v>15</v>
      </c>
      <c r="C19" s="1"/>
      <c r="D19" s="34">
        <v>648</v>
      </c>
      <c r="E19" s="35">
        <v>831</v>
      </c>
      <c r="F19" s="35">
        <v>404046</v>
      </c>
      <c r="G19" s="35">
        <v>450</v>
      </c>
      <c r="H19" s="35">
        <v>195502</v>
      </c>
      <c r="I19" s="35">
        <v>208</v>
      </c>
      <c r="J19" s="35">
        <v>173958</v>
      </c>
      <c r="K19" s="35">
        <v>42</v>
      </c>
      <c r="L19" s="35">
        <v>129138</v>
      </c>
      <c r="M19" s="35">
        <v>113</v>
      </c>
      <c r="N19" s="35">
        <v>21789</v>
      </c>
      <c r="O19" s="35">
        <v>33</v>
      </c>
      <c r="P19" s="35">
        <v>3701</v>
      </c>
    </row>
    <row r="20" spans="1:16" ht="7.5" customHeight="1">
      <c r="A20" s="16">
        <v>12</v>
      </c>
      <c r="B20" s="26" t="s">
        <v>16</v>
      </c>
      <c r="C20" s="1"/>
      <c r="D20" s="34">
        <v>596</v>
      </c>
      <c r="E20" s="35">
        <v>864</v>
      </c>
      <c r="F20" s="35">
        <v>337457</v>
      </c>
      <c r="G20" s="35">
        <v>407</v>
      </c>
      <c r="H20" s="35">
        <v>161139</v>
      </c>
      <c r="I20" s="35">
        <v>197</v>
      </c>
      <c r="J20" s="35">
        <v>149979</v>
      </c>
      <c r="K20" s="35">
        <v>42</v>
      </c>
      <c r="L20" s="35">
        <v>127768</v>
      </c>
      <c r="M20" s="35">
        <v>109</v>
      </c>
      <c r="N20" s="35">
        <v>20128</v>
      </c>
      <c r="O20" s="35">
        <v>31</v>
      </c>
      <c r="P20" s="35">
        <v>858</v>
      </c>
    </row>
    <row r="21" spans="1:16" ht="7.5" customHeight="1">
      <c r="A21" s="16">
        <v>13</v>
      </c>
      <c r="B21" s="26" t="s">
        <v>17</v>
      </c>
      <c r="C21" s="1"/>
      <c r="D21" s="34">
        <v>1095</v>
      </c>
      <c r="E21" s="35">
        <v>1387</v>
      </c>
      <c r="F21" s="35">
        <v>586492</v>
      </c>
      <c r="G21" s="35">
        <v>828</v>
      </c>
      <c r="H21" s="35">
        <v>298062</v>
      </c>
      <c r="I21" s="35">
        <v>451</v>
      </c>
      <c r="J21" s="35">
        <v>311757</v>
      </c>
      <c r="K21" s="35">
        <v>190</v>
      </c>
      <c r="L21" s="35">
        <v>731099</v>
      </c>
      <c r="M21" s="35">
        <v>461</v>
      </c>
      <c r="N21" s="35">
        <v>174699</v>
      </c>
      <c r="O21" s="35">
        <v>176</v>
      </c>
      <c r="P21" s="35">
        <v>29798</v>
      </c>
    </row>
    <row r="22" spans="1:16" ht="7.5" customHeight="1">
      <c r="A22" s="16">
        <v>14</v>
      </c>
      <c r="B22" s="26" t="s">
        <v>18</v>
      </c>
      <c r="C22" s="1"/>
      <c r="D22" s="34">
        <v>743</v>
      </c>
      <c r="E22" s="35">
        <v>900</v>
      </c>
      <c r="F22" s="35">
        <v>483434</v>
      </c>
      <c r="G22" s="35">
        <v>485</v>
      </c>
      <c r="H22" s="35">
        <v>222343</v>
      </c>
      <c r="I22" s="35">
        <v>247</v>
      </c>
      <c r="J22" s="35">
        <v>192972</v>
      </c>
      <c r="K22" s="35">
        <v>49</v>
      </c>
      <c r="L22" s="35">
        <v>212517</v>
      </c>
      <c r="M22" s="35">
        <v>119</v>
      </c>
      <c r="N22" s="35">
        <v>26849</v>
      </c>
      <c r="O22" s="35">
        <v>21</v>
      </c>
      <c r="P22" s="35">
        <v>3258</v>
      </c>
    </row>
    <row r="23" spans="1:16" ht="7.5" customHeight="1">
      <c r="A23" s="16">
        <v>15</v>
      </c>
      <c r="B23" s="26" t="s">
        <v>19</v>
      </c>
      <c r="C23" s="1"/>
      <c r="D23" s="34">
        <v>161</v>
      </c>
      <c r="E23" s="35">
        <v>575</v>
      </c>
      <c r="F23" s="35">
        <v>136514</v>
      </c>
      <c r="G23" s="35">
        <v>247</v>
      </c>
      <c r="H23" s="35">
        <v>71171</v>
      </c>
      <c r="I23" s="35">
        <v>120</v>
      </c>
      <c r="J23" s="35">
        <v>71928</v>
      </c>
      <c r="K23" s="35">
        <v>22</v>
      </c>
      <c r="L23" s="35">
        <v>31222</v>
      </c>
      <c r="M23" s="35">
        <v>77</v>
      </c>
      <c r="N23" s="35">
        <v>18368</v>
      </c>
      <c r="O23" s="35">
        <v>12</v>
      </c>
      <c r="P23" s="35">
        <v>340</v>
      </c>
    </row>
    <row r="24" spans="1:16" s="3" customFormat="1" ht="7.5" customHeight="1">
      <c r="A24" s="54">
        <v>16</v>
      </c>
      <c r="B24" s="52" t="s">
        <v>20</v>
      </c>
      <c r="C24" s="55"/>
      <c r="D24" s="58">
        <v>100</v>
      </c>
      <c r="E24" s="59">
        <v>211</v>
      </c>
      <c r="F24" s="59">
        <v>61441</v>
      </c>
      <c r="G24" s="59">
        <v>86</v>
      </c>
      <c r="H24" s="59">
        <v>30076</v>
      </c>
      <c r="I24" s="59">
        <v>57</v>
      </c>
      <c r="J24" s="59">
        <v>29794</v>
      </c>
      <c r="K24" s="59">
        <v>9</v>
      </c>
      <c r="L24" s="59">
        <v>12873</v>
      </c>
      <c r="M24" s="59">
        <v>35</v>
      </c>
      <c r="N24" s="59">
        <v>3651</v>
      </c>
      <c r="O24" s="59">
        <v>34</v>
      </c>
      <c r="P24" s="59">
        <v>2627</v>
      </c>
    </row>
    <row r="25" spans="1:16" ht="7.5" customHeight="1">
      <c r="A25" s="16">
        <v>17</v>
      </c>
      <c r="B25" s="26" t="s">
        <v>21</v>
      </c>
      <c r="C25" s="1"/>
      <c r="D25" s="34">
        <v>78</v>
      </c>
      <c r="E25" s="35">
        <v>238</v>
      </c>
      <c r="F25" s="35">
        <v>68295</v>
      </c>
      <c r="G25" s="35">
        <v>110</v>
      </c>
      <c r="H25" s="35">
        <v>33751</v>
      </c>
      <c r="I25" s="35">
        <v>62</v>
      </c>
      <c r="J25" s="35">
        <v>33845</v>
      </c>
      <c r="K25" s="35">
        <v>17</v>
      </c>
      <c r="L25" s="35">
        <v>30852</v>
      </c>
      <c r="M25" s="35">
        <v>37</v>
      </c>
      <c r="N25" s="35">
        <v>5131</v>
      </c>
      <c r="O25" s="35">
        <v>27</v>
      </c>
      <c r="P25" s="35">
        <v>3746</v>
      </c>
    </row>
    <row r="26" spans="1:16" ht="7.5" customHeight="1">
      <c r="A26" s="16">
        <v>18</v>
      </c>
      <c r="B26" s="26" t="s">
        <v>22</v>
      </c>
      <c r="C26" s="1"/>
      <c r="D26" s="34">
        <v>128</v>
      </c>
      <c r="E26" s="35">
        <v>215</v>
      </c>
      <c r="F26" s="35">
        <v>49467</v>
      </c>
      <c r="G26" s="35">
        <v>87</v>
      </c>
      <c r="H26" s="35">
        <v>25140</v>
      </c>
      <c r="I26" s="35">
        <v>39</v>
      </c>
      <c r="J26" s="35">
        <v>25248</v>
      </c>
      <c r="K26" s="35">
        <v>7</v>
      </c>
      <c r="L26" s="35">
        <v>11533</v>
      </c>
      <c r="M26" s="35">
        <v>25</v>
      </c>
      <c r="N26" s="35">
        <v>2443</v>
      </c>
      <c r="O26" s="35">
        <v>25</v>
      </c>
      <c r="P26" s="35">
        <v>2794</v>
      </c>
    </row>
    <row r="27" spans="1:16" ht="7.5" customHeight="1">
      <c r="A27" s="16">
        <v>19</v>
      </c>
      <c r="B27" s="26" t="s">
        <v>23</v>
      </c>
      <c r="C27" s="1"/>
      <c r="D27" s="34">
        <v>75</v>
      </c>
      <c r="E27" s="35">
        <v>219</v>
      </c>
      <c r="F27" s="35">
        <v>53172</v>
      </c>
      <c r="G27" s="35">
        <v>106</v>
      </c>
      <c r="H27" s="35">
        <v>27384</v>
      </c>
      <c r="I27" s="35">
        <v>45</v>
      </c>
      <c r="J27" s="35">
        <v>27867</v>
      </c>
      <c r="K27" s="35">
        <v>14</v>
      </c>
      <c r="L27" s="35">
        <v>19652</v>
      </c>
      <c r="M27" s="35">
        <v>24</v>
      </c>
      <c r="N27" s="35">
        <v>2627</v>
      </c>
      <c r="O27" s="35">
        <v>20</v>
      </c>
      <c r="P27" s="35">
        <v>359</v>
      </c>
    </row>
    <row r="28" spans="1:16" ht="7.5" customHeight="1">
      <c r="A28" s="16">
        <v>20</v>
      </c>
      <c r="B28" s="26" t="s">
        <v>24</v>
      </c>
      <c r="C28" s="1"/>
      <c r="D28" s="34">
        <v>120</v>
      </c>
      <c r="E28" s="35">
        <v>402</v>
      </c>
      <c r="F28" s="35">
        <v>129362</v>
      </c>
      <c r="G28" s="35">
        <v>201</v>
      </c>
      <c r="H28" s="35">
        <v>64874</v>
      </c>
      <c r="I28" s="35">
        <v>107</v>
      </c>
      <c r="J28" s="35">
        <v>63189</v>
      </c>
      <c r="K28" s="35">
        <v>18</v>
      </c>
      <c r="L28" s="35">
        <v>21464</v>
      </c>
      <c r="M28" s="35">
        <v>61</v>
      </c>
      <c r="N28" s="35">
        <v>6227</v>
      </c>
      <c r="O28" s="35">
        <v>39</v>
      </c>
      <c r="P28" s="35">
        <v>2491</v>
      </c>
    </row>
    <row r="29" spans="1:16" ht="7.5" customHeight="1">
      <c r="A29" s="16">
        <v>21</v>
      </c>
      <c r="B29" s="26" t="s">
        <v>25</v>
      </c>
      <c r="C29" s="1"/>
      <c r="D29" s="34">
        <v>192</v>
      </c>
      <c r="E29" s="35">
        <v>394</v>
      </c>
      <c r="F29" s="35">
        <v>126086</v>
      </c>
      <c r="G29" s="35">
        <v>202</v>
      </c>
      <c r="H29" s="35">
        <v>62595</v>
      </c>
      <c r="I29" s="35">
        <v>85</v>
      </c>
      <c r="J29" s="35">
        <v>60376</v>
      </c>
      <c r="K29" s="35">
        <v>22</v>
      </c>
      <c r="L29" s="35">
        <v>26883</v>
      </c>
      <c r="M29" s="35">
        <v>41</v>
      </c>
      <c r="N29" s="35">
        <v>5591</v>
      </c>
      <c r="O29" s="35">
        <v>44</v>
      </c>
      <c r="P29" s="35">
        <v>3976</v>
      </c>
    </row>
    <row r="30" spans="1:16" ht="7.5" customHeight="1">
      <c r="A30" s="16">
        <v>22</v>
      </c>
      <c r="B30" s="26" t="s">
        <v>26</v>
      </c>
      <c r="C30" s="1"/>
      <c r="D30" s="34">
        <v>531</v>
      </c>
      <c r="E30" s="35">
        <v>546</v>
      </c>
      <c r="F30" s="35">
        <v>216524</v>
      </c>
      <c r="G30" s="35">
        <v>293</v>
      </c>
      <c r="H30" s="35">
        <v>109373</v>
      </c>
      <c r="I30" s="35">
        <v>148</v>
      </c>
      <c r="J30" s="35">
        <v>107756</v>
      </c>
      <c r="K30" s="35">
        <v>22</v>
      </c>
      <c r="L30" s="35">
        <v>40652</v>
      </c>
      <c r="M30" s="35">
        <v>100</v>
      </c>
      <c r="N30" s="35">
        <v>14616</v>
      </c>
      <c r="O30" s="35">
        <v>45</v>
      </c>
      <c r="P30" s="35">
        <v>1700</v>
      </c>
    </row>
    <row r="31" spans="1:16" ht="7.5" customHeight="1">
      <c r="A31" s="16">
        <v>23</v>
      </c>
      <c r="B31" s="26" t="s">
        <v>27</v>
      </c>
      <c r="C31" s="1"/>
      <c r="D31" s="34">
        <v>531</v>
      </c>
      <c r="E31" s="35">
        <v>985</v>
      </c>
      <c r="F31" s="35">
        <v>436364</v>
      </c>
      <c r="G31" s="35">
        <v>439</v>
      </c>
      <c r="H31" s="35">
        <v>207525</v>
      </c>
      <c r="I31" s="35">
        <v>233</v>
      </c>
      <c r="J31" s="35">
        <v>190464</v>
      </c>
      <c r="K31" s="35">
        <v>77</v>
      </c>
      <c r="L31" s="35">
        <v>197837</v>
      </c>
      <c r="M31" s="35">
        <v>192</v>
      </c>
      <c r="N31" s="35">
        <v>51187</v>
      </c>
      <c r="O31" s="35">
        <v>123</v>
      </c>
      <c r="P31" s="35">
        <v>14375</v>
      </c>
    </row>
    <row r="32" spans="1:16" ht="7.5" customHeight="1">
      <c r="A32" s="16">
        <v>24</v>
      </c>
      <c r="B32" s="26" t="s">
        <v>28</v>
      </c>
      <c r="C32" s="1"/>
      <c r="D32" s="34">
        <v>261</v>
      </c>
      <c r="E32" s="35">
        <v>440</v>
      </c>
      <c r="F32" s="35">
        <v>109383</v>
      </c>
      <c r="G32" s="35">
        <v>187</v>
      </c>
      <c r="H32" s="35">
        <v>55103</v>
      </c>
      <c r="I32" s="35">
        <v>79</v>
      </c>
      <c r="J32" s="35">
        <v>54114</v>
      </c>
      <c r="K32" s="35">
        <v>11</v>
      </c>
      <c r="L32" s="35">
        <v>17399</v>
      </c>
      <c r="M32" s="35">
        <v>49</v>
      </c>
      <c r="N32" s="35">
        <v>4058</v>
      </c>
      <c r="O32" s="35">
        <v>88</v>
      </c>
      <c r="P32" s="35">
        <v>3718</v>
      </c>
    </row>
    <row r="33" spans="1:16" ht="7.5" customHeight="1">
      <c r="A33" s="16">
        <v>25</v>
      </c>
      <c r="B33" s="26" t="s">
        <v>29</v>
      </c>
      <c r="C33" s="1"/>
      <c r="D33" s="34">
        <v>189</v>
      </c>
      <c r="E33" s="35">
        <v>237</v>
      </c>
      <c r="F33" s="35">
        <v>86465</v>
      </c>
      <c r="G33" s="35">
        <v>106</v>
      </c>
      <c r="H33" s="35">
        <v>41581</v>
      </c>
      <c r="I33" s="35">
        <v>58</v>
      </c>
      <c r="J33" s="35">
        <v>39892</v>
      </c>
      <c r="K33" s="35">
        <v>11</v>
      </c>
      <c r="L33" s="35">
        <v>37426</v>
      </c>
      <c r="M33" s="35">
        <v>26</v>
      </c>
      <c r="N33" s="35">
        <v>2242</v>
      </c>
      <c r="O33" s="35">
        <v>12</v>
      </c>
      <c r="P33" s="35">
        <v>787</v>
      </c>
    </row>
    <row r="34" spans="1:16" ht="7.5" customHeight="1">
      <c r="A34" s="16">
        <v>26</v>
      </c>
      <c r="B34" s="26" t="s">
        <v>30</v>
      </c>
      <c r="C34" s="1"/>
      <c r="D34" s="34">
        <v>236</v>
      </c>
      <c r="E34" s="35">
        <v>450</v>
      </c>
      <c r="F34" s="35">
        <v>142185</v>
      </c>
      <c r="G34" s="35">
        <v>209</v>
      </c>
      <c r="H34" s="35">
        <v>70132</v>
      </c>
      <c r="I34" s="35">
        <v>106</v>
      </c>
      <c r="J34" s="35">
        <v>73653</v>
      </c>
      <c r="K34" s="35">
        <v>49</v>
      </c>
      <c r="L34" s="35">
        <v>167086</v>
      </c>
      <c r="M34" s="35">
        <v>66</v>
      </c>
      <c r="N34" s="35">
        <v>17657</v>
      </c>
      <c r="O34" s="35">
        <v>60</v>
      </c>
      <c r="P34" s="35">
        <v>5675</v>
      </c>
    </row>
    <row r="35" spans="1:16" ht="7.5" customHeight="1">
      <c r="A35" s="16">
        <v>27</v>
      </c>
      <c r="B35" s="26" t="s">
        <v>31</v>
      </c>
      <c r="C35" s="1"/>
      <c r="D35" s="34">
        <v>814</v>
      </c>
      <c r="E35" s="35">
        <v>1048</v>
      </c>
      <c r="F35" s="35">
        <v>502991</v>
      </c>
      <c r="G35" s="35">
        <v>527</v>
      </c>
      <c r="H35" s="35">
        <v>239492</v>
      </c>
      <c r="I35" s="35">
        <v>284</v>
      </c>
      <c r="J35" s="35">
        <v>222916</v>
      </c>
      <c r="K35" s="35">
        <v>94</v>
      </c>
      <c r="L35" s="35">
        <v>256377</v>
      </c>
      <c r="M35" s="35">
        <v>247</v>
      </c>
      <c r="N35" s="35">
        <v>86825</v>
      </c>
      <c r="O35" s="35">
        <v>69</v>
      </c>
      <c r="P35" s="35">
        <v>11041</v>
      </c>
    </row>
    <row r="36" spans="1:16" ht="7.5" customHeight="1">
      <c r="A36" s="16">
        <v>28</v>
      </c>
      <c r="B36" s="26" t="s">
        <v>32</v>
      </c>
      <c r="C36" s="1"/>
      <c r="D36" s="34">
        <v>762</v>
      </c>
      <c r="E36" s="35">
        <v>834</v>
      </c>
      <c r="F36" s="35">
        <v>328422</v>
      </c>
      <c r="G36" s="35">
        <v>400</v>
      </c>
      <c r="H36" s="35">
        <v>159530</v>
      </c>
      <c r="I36" s="35">
        <v>222</v>
      </c>
      <c r="J36" s="35">
        <v>149907</v>
      </c>
      <c r="K36" s="35">
        <v>62</v>
      </c>
      <c r="L36" s="35">
        <v>133010</v>
      </c>
      <c r="M36" s="35">
        <v>105</v>
      </c>
      <c r="N36" s="35">
        <v>18723</v>
      </c>
      <c r="O36" s="35">
        <v>97</v>
      </c>
      <c r="P36" s="35">
        <v>9912</v>
      </c>
    </row>
    <row r="37" spans="1:16" ht="7.5" customHeight="1">
      <c r="A37" s="16">
        <v>29</v>
      </c>
      <c r="B37" s="26" t="s">
        <v>33</v>
      </c>
      <c r="C37" s="1"/>
      <c r="D37" s="34">
        <v>207</v>
      </c>
      <c r="E37" s="35">
        <v>231</v>
      </c>
      <c r="F37" s="35">
        <v>82411</v>
      </c>
      <c r="G37" s="35">
        <v>118</v>
      </c>
      <c r="H37" s="35">
        <v>41971</v>
      </c>
      <c r="I37" s="35">
        <v>65</v>
      </c>
      <c r="J37" s="35">
        <v>39032</v>
      </c>
      <c r="K37" s="35">
        <v>17</v>
      </c>
      <c r="L37" s="35">
        <v>28058</v>
      </c>
      <c r="M37" s="35">
        <v>42</v>
      </c>
      <c r="N37" s="35">
        <v>3921</v>
      </c>
      <c r="O37" s="35">
        <v>43</v>
      </c>
      <c r="P37" s="35">
        <v>4302</v>
      </c>
    </row>
    <row r="38" spans="1:16" ht="7.5" customHeight="1">
      <c r="A38" s="16">
        <v>30</v>
      </c>
      <c r="B38" s="26" t="s">
        <v>34</v>
      </c>
      <c r="C38" s="1"/>
      <c r="D38" s="34">
        <v>120</v>
      </c>
      <c r="E38" s="35">
        <v>311</v>
      </c>
      <c r="F38" s="35">
        <v>59876</v>
      </c>
      <c r="G38" s="35">
        <v>146</v>
      </c>
      <c r="H38" s="35">
        <v>31532</v>
      </c>
      <c r="I38" s="35">
        <v>54</v>
      </c>
      <c r="J38" s="35">
        <v>32285</v>
      </c>
      <c r="K38" s="35">
        <v>5</v>
      </c>
      <c r="L38" s="35">
        <v>9067</v>
      </c>
      <c r="M38" s="35">
        <v>22</v>
      </c>
      <c r="N38" s="35">
        <v>1964</v>
      </c>
      <c r="O38" s="35">
        <v>56</v>
      </c>
      <c r="P38" s="35">
        <v>3440</v>
      </c>
    </row>
    <row r="39" spans="1:16" ht="7.5" customHeight="1">
      <c r="A39" s="16">
        <v>31</v>
      </c>
      <c r="B39" s="26" t="s">
        <v>35</v>
      </c>
      <c r="C39" s="1"/>
      <c r="D39" s="34">
        <v>41</v>
      </c>
      <c r="E39" s="35">
        <v>169</v>
      </c>
      <c r="F39" s="35">
        <v>34287</v>
      </c>
      <c r="G39" s="35">
        <v>64</v>
      </c>
      <c r="H39" s="35">
        <v>18269</v>
      </c>
      <c r="I39" s="35">
        <v>31</v>
      </c>
      <c r="J39" s="35">
        <v>18665</v>
      </c>
      <c r="K39" s="35">
        <v>3</v>
      </c>
      <c r="L39" s="35">
        <v>8282</v>
      </c>
      <c r="M39" s="35">
        <v>22</v>
      </c>
      <c r="N39" s="35">
        <v>1966</v>
      </c>
      <c r="O39" s="35">
        <v>17</v>
      </c>
      <c r="P39" s="35">
        <v>1751</v>
      </c>
    </row>
    <row r="40" spans="1:16" ht="7.5" customHeight="1">
      <c r="A40" s="16">
        <v>32</v>
      </c>
      <c r="B40" s="26" t="s">
        <v>36</v>
      </c>
      <c r="C40" s="1"/>
      <c r="D40" s="34">
        <v>123</v>
      </c>
      <c r="E40" s="35">
        <v>263</v>
      </c>
      <c r="F40" s="35">
        <v>40672</v>
      </c>
      <c r="G40" s="35">
        <v>111</v>
      </c>
      <c r="H40" s="35">
        <v>22018</v>
      </c>
      <c r="I40" s="35">
        <v>52</v>
      </c>
      <c r="J40" s="35">
        <v>22343</v>
      </c>
      <c r="K40" s="35">
        <v>4</v>
      </c>
      <c r="L40" s="35">
        <v>8106</v>
      </c>
      <c r="M40" s="35">
        <v>20</v>
      </c>
      <c r="N40" s="35">
        <v>2444</v>
      </c>
      <c r="O40" s="35">
        <v>9</v>
      </c>
      <c r="P40" s="35">
        <v>511</v>
      </c>
    </row>
    <row r="41" spans="1:16" ht="7.5" customHeight="1">
      <c r="A41" s="16">
        <v>33</v>
      </c>
      <c r="B41" s="26" t="s">
        <v>37</v>
      </c>
      <c r="C41" s="1"/>
      <c r="D41" s="34">
        <v>345</v>
      </c>
      <c r="E41" s="35">
        <v>437</v>
      </c>
      <c r="F41" s="35">
        <v>113676</v>
      </c>
      <c r="G41" s="35">
        <v>174</v>
      </c>
      <c r="H41" s="35">
        <v>56526</v>
      </c>
      <c r="I41" s="35">
        <v>100</v>
      </c>
      <c r="J41" s="35">
        <v>57783</v>
      </c>
      <c r="K41" s="35">
        <v>26</v>
      </c>
      <c r="L41" s="35">
        <v>47658</v>
      </c>
      <c r="M41" s="35">
        <v>56</v>
      </c>
      <c r="N41" s="35">
        <v>9985</v>
      </c>
      <c r="O41" s="35">
        <v>18</v>
      </c>
      <c r="P41" s="35">
        <v>1601</v>
      </c>
    </row>
    <row r="42" spans="1:16" ht="7.5" customHeight="1">
      <c r="A42" s="16">
        <v>34</v>
      </c>
      <c r="B42" s="26" t="s">
        <v>38</v>
      </c>
      <c r="C42" s="1"/>
      <c r="D42" s="34">
        <v>337</v>
      </c>
      <c r="E42" s="35">
        <v>607</v>
      </c>
      <c r="F42" s="35">
        <v>165232</v>
      </c>
      <c r="G42" s="35">
        <v>286</v>
      </c>
      <c r="H42" s="35">
        <v>83088</v>
      </c>
      <c r="I42" s="35">
        <v>139</v>
      </c>
      <c r="J42" s="35">
        <v>79363</v>
      </c>
      <c r="K42" s="35">
        <v>29</v>
      </c>
      <c r="L42" s="35">
        <v>64309</v>
      </c>
      <c r="M42" s="35">
        <v>87</v>
      </c>
      <c r="N42" s="35">
        <v>15855</v>
      </c>
      <c r="O42" s="35">
        <v>37</v>
      </c>
      <c r="P42" s="35">
        <v>2927</v>
      </c>
    </row>
    <row r="43" spans="1:16" ht="7.5" customHeight="1">
      <c r="A43" s="16">
        <v>35</v>
      </c>
      <c r="B43" s="26" t="s">
        <v>39</v>
      </c>
      <c r="C43" s="1"/>
      <c r="D43" s="34">
        <v>205</v>
      </c>
      <c r="E43" s="35">
        <v>355</v>
      </c>
      <c r="F43" s="35">
        <v>80851</v>
      </c>
      <c r="G43" s="35">
        <v>183</v>
      </c>
      <c r="H43" s="35">
        <v>41199</v>
      </c>
      <c r="I43" s="35">
        <v>94</v>
      </c>
      <c r="J43" s="35">
        <v>39157</v>
      </c>
      <c r="K43" s="35">
        <v>15</v>
      </c>
      <c r="L43" s="35">
        <v>20978</v>
      </c>
      <c r="M43" s="35">
        <v>40</v>
      </c>
      <c r="N43" s="35">
        <v>5467</v>
      </c>
      <c r="O43" s="35">
        <v>56</v>
      </c>
      <c r="P43" s="35">
        <v>3521</v>
      </c>
    </row>
    <row r="44" spans="1:16" ht="7.5" customHeight="1">
      <c r="A44" s="16">
        <v>36</v>
      </c>
      <c r="B44" s="26" t="s">
        <v>40</v>
      </c>
      <c r="C44" s="1"/>
      <c r="D44" s="34">
        <v>227</v>
      </c>
      <c r="E44" s="35">
        <v>274</v>
      </c>
      <c r="F44" s="35">
        <v>43595</v>
      </c>
      <c r="G44" s="35">
        <v>99</v>
      </c>
      <c r="H44" s="35">
        <v>22747</v>
      </c>
      <c r="I44" s="35">
        <v>44</v>
      </c>
      <c r="J44" s="35">
        <v>23371</v>
      </c>
      <c r="K44" s="35">
        <v>7</v>
      </c>
      <c r="L44" s="35">
        <v>16667</v>
      </c>
      <c r="M44" s="56">
        <v>22</v>
      </c>
      <c r="N44" s="56">
        <v>3040</v>
      </c>
      <c r="O44" s="56">
        <v>17</v>
      </c>
      <c r="P44" s="56">
        <v>291</v>
      </c>
    </row>
    <row r="45" spans="1:16" ht="7.5" customHeight="1">
      <c r="A45" s="16">
        <v>37</v>
      </c>
      <c r="B45" s="26" t="s">
        <v>41</v>
      </c>
      <c r="C45" s="1"/>
      <c r="D45" s="34">
        <v>182</v>
      </c>
      <c r="E45" s="35">
        <v>201</v>
      </c>
      <c r="F45" s="35">
        <v>57603</v>
      </c>
      <c r="G45" s="35">
        <v>88</v>
      </c>
      <c r="H45" s="35">
        <v>28039</v>
      </c>
      <c r="I45" s="35">
        <v>45</v>
      </c>
      <c r="J45" s="35">
        <v>28027</v>
      </c>
      <c r="K45" s="35">
        <v>9</v>
      </c>
      <c r="L45" s="35">
        <v>12410</v>
      </c>
      <c r="M45" s="56">
        <v>27</v>
      </c>
      <c r="N45" s="56">
        <v>5029</v>
      </c>
      <c r="O45" s="56">
        <v>43</v>
      </c>
      <c r="P45" s="56">
        <v>1254</v>
      </c>
    </row>
    <row r="46" spans="1:16" ht="7.5" customHeight="1">
      <c r="A46" s="16">
        <v>38</v>
      </c>
      <c r="B46" s="26" t="s">
        <v>42</v>
      </c>
      <c r="C46" s="1"/>
      <c r="D46" s="34">
        <v>193</v>
      </c>
      <c r="E46" s="35">
        <v>364</v>
      </c>
      <c r="F46" s="35">
        <v>82540</v>
      </c>
      <c r="G46" s="35">
        <v>151</v>
      </c>
      <c r="H46" s="35">
        <v>41199</v>
      </c>
      <c r="I46" s="35">
        <v>74</v>
      </c>
      <c r="J46" s="35">
        <v>42113</v>
      </c>
      <c r="K46" s="35">
        <v>11</v>
      </c>
      <c r="L46" s="35">
        <v>19282</v>
      </c>
      <c r="M46" s="56">
        <v>52</v>
      </c>
      <c r="N46" s="56">
        <v>5181</v>
      </c>
      <c r="O46" s="56">
        <v>16</v>
      </c>
      <c r="P46" s="56">
        <v>337</v>
      </c>
    </row>
    <row r="47" spans="1:16" ht="7.5" customHeight="1">
      <c r="A47" s="16">
        <v>39</v>
      </c>
      <c r="B47" s="26" t="s">
        <v>43</v>
      </c>
      <c r="C47" s="1"/>
      <c r="D47" s="34">
        <v>65</v>
      </c>
      <c r="E47" s="35">
        <v>310</v>
      </c>
      <c r="F47" s="35">
        <v>42054</v>
      </c>
      <c r="G47" s="35">
        <v>142</v>
      </c>
      <c r="H47" s="35">
        <v>22295</v>
      </c>
      <c r="I47" s="35">
        <v>51</v>
      </c>
      <c r="J47" s="35">
        <v>22153</v>
      </c>
      <c r="K47" s="35">
        <v>6</v>
      </c>
      <c r="L47" s="35">
        <v>10146</v>
      </c>
      <c r="M47" s="56">
        <v>30</v>
      </c>
      <c r="N47" s="56">
        <v>4281</v>
      </c>
      <c r="O47" s="56">
        <v>17</v>
      </c>
      <c r="P47" s="56">
        <v>988</v>
      </c>
    </row>
    <row r="48" spans="1:16" ht="7.5" customHeight="1">
      <c r="A48" s="16">
        <v>40</v>
      </c>
      <c r="B48" s="26" t="s">
        <v>44</v>
      </c>
      <c r="C48" s="1"/>
      <c r="D48" s="34">
        <v>509</v>
      </c>
      <c r="E48" s="35">
        <v>781</v>
      </c>
      <c r="F48" s="35">
        <v>287422</v>
      </c>
      <c r="G48" s="35">
        <v>379</v>
      </c>
      <c r="H48" s="35">
        <v>145341</v>
      </c>
      <c r="I48" s="35">
        <v>182</v>
      </c>
      <c r="J48" s="35">
        <v>140835</v>
      </c>
      <c r="K48" s="35">
        <v>55</v>
      </c>
      <c r="L48" s="35">
        <v>138075</v>
      </c>
      <c r="M48" s="56">
        <v>190</v>
      </c>
      <c r="N48" s="56">
        <v>50684</v>
      </c>
      <c r="O48" s="56">
        <v>53</v>
      </c>
      <c r="P48" s="56">
        <v>6199</v>
      </c>
    </row>
    <row r="49" spans="1:16" ht="7.5" customHeight="1">
      <c r="A49" s="16">
        <v>41</v>
      </c>
      <c r="B49" s="26" t="s">
        <v>45</v>
      </c>
      <c r="C49" s="1"/>
      <c r="D49" s="34">
        <v>108</v>
      </c>
      <c r="E49" s="35">
        <v>194</v>
      </c>
      <c r="F49" s="35">
        <v>53978</v>
      </c>
      <c r="G49" s="35">
        <v>100</v>
      </c>
      <c r="H49" s="35">
        <v>28873</v>
      </c>
      <c r="I49" s="35">
        <v>47</v>
      </c>
      <c r="J49" s="35">
        <v>29043</v>
      </c>
      <c r="K49" s="35">
        <v>5</v>
      </c>
      <c r="L49" s="35">
        <v>10242</v>
      </c>
      <c r="M49" s="56">
        <v>31</v>
      </c>
      <c r="N49" s="56">
        <v>3586</v>
      </c>
      <c r="O49" s="56">
        <v>6</v>
      </c>
      <c r="P49" s="56">
        <v>39</v>
      </c>
    </row>
    <row r="50" spans="1:16" ht="7.5" customHeight="1">
      <c r="A50" s="16">
        <v>42</v>
      </c>
      <c r="B50" s="26" t="s">
        <v>46</v>
      </c>
      <c r="C50" s="1"/>
      <c r="D50" s="34">
        <v>192</v>
      </c>
      <c r="E50" s="35">
        <v>412</v>
      </c>
      <c r="F50" s="35">
        <v>88482</v>
      </c>
      <c r="G50" s="35">
        <v>213</v>
      </c>
      <c r="H50" s="35">
        <v>48275</v>
      </c>
      <c r="I50" s="35">
        <v>88</v>
      </c>
      <c r="J50" s="35">
        <v>48287</v>
      </c>
      <c r="K50" s="35">
        <v>14</v>
      </c>
      <c r="L50" s="35">
        <v>21142</v>
      </c>
      <c r="M50" s="56">
        <v>43</v>
      </c>
      <c r="N50" s="56">
        <v>4909</v>
      </c>
      <c r="O50" s="56">
        <v>15</v>
      </c>
      <c r="P50" s="56">
        <v>369</v>
      </c>
    </row>
    <row r="51" spans="1:16" ht="7.5" customHeight="1">
      <c r="A51" s="16">
        <v>43</v>
      </c>
      <c r="B51" s="26" t="s">
        <v>47</v>
      </c>
      <c r="C51" s="1"/>
      <c r="D51" s="34">
        <v>153</v>
      </c>
      <c r="E51" s="35">
        <v>460</v>
      </c>
      <c r="F51" s="35">
        <v>107994</v>
      </c>
      <c r="G51" s="35">
        <v>193</v>
      </c>
      <c r="H51" s="35">
        <v>57661</v>
      </c>
      <c r="I51" s="35">
        <v>85</v>
      </c>
      <c r="J51" s="35">
        <v>56055</v>
      </c>
      <c r="K51" s="35">
        <v>13</v>
      </c>
      <c r="L51" s="35">
        <v>31238</v>
      </c>
      <c r="M51" s="56">
        <v>55</v>
      </c>
      <c r="N51" s="56">
        <v>9562</v>
      </c>
      <c r="O51" s="56">
        <v>11</v>
      </c>
      <c r="P51" s="56">
        <v>1225</v>
      </c>
    </row>
    <row r="52" spans="1:16" ht="7.5" customHeight="1">
      <c r="A52" s="16">
        <v>44</v>
      </c>
      <c r="B52" s="26" t="s">
        <v>48</v>
      </c>
      <c r="C52" s="1"/>
      <c r="D52" s="34">
        <v>246</v>
      </c>
      <c r="E52" s="35">
        <v>363</v>
      </c>
      <c r="F52" s="35">
        <v>67904</v>
      </c>
      <c r="G52" s="35">
        <v>151</v>
      </c>
      <c r="H52" s="35">
        <v>34954</v>
      </c>
      <c r="I52" s="35">
        <v>71</v>
      </c>
      <c r="J52" s="35">
        <v>36572</v>
      </c>
      <c r="K52" s="35">
        <v>10</v>
      </c>
      <c r="L52" s="35">
        <v>18536</v>
      </c>
      <c r="M52" s="56">
        <v>42</v>
      </c>
      <c r="N52" s="56">
        <v>5653</v>
      </c>
      <c r="O52" s="56">
        <v>25</v>
      </c>
      <c r="P52" s="56">
        <v>2244</v>
      </c>
    </row>
    <row r="53" spans="1:16" ht="7.5" customHeight="1">
      <c r="A53" s="16">
        <v>45</v>
      </c>
      <c r="B53" s="26" t="s">
        <v>49</v>
      </c>
      <c r="C53" s="1"/>
      <c r="D53" s="34">
        <v>139</v>
      </c>
      <c r="E53" s="35">
        <v>280</v>
      </c>
      <c r="F53" s="35">
        <v>70096</v>
      </c>
      <c r="G53" s="35">
        <v>146</v>
      </c>
      <c r="H53" s="35">
        <v>36430</v>
      </c>
      <c r="I53" s="35">
        <v>59</v>
      </c>
      <c r="J53" s="35">
        <v>37265</v>
      </c>
      <c r="K53" s="35">
        <v>10</v>
      </c>
      <c r="L53" s="35">
        <v>12382</v>
      </c>
      <c r="M53" s="56">
        <v>36</v>
      </c>
      <c r="N53" s="56">
        <v>4713</v>
      </c>
      <c r="O53" s="56">
        <v>10</v>
      </c>
      <c r="P53" s="56">
        <v>301</v>
      </c>
    </row>
    <row r="54" spans="1:16" ht="7.5" customHeight="1">
      <c r="A54" s="16">
        <v>46</v>
      </c>
      <c r="B54" s="26" t="s">
        <v>50</v>
      </c>
      <c r="C54" s="1"/>
      <c r="D54" s="34">
        <v>271</v>
      </c>
      <c r="E54" s="35">
        <v>606</v>
      </c>
      <c r="F54" s="35">
        <v>101592</v>
      </c>
      <c r="G54" s="35">
        <v>279</v>
      </c>
      <c r="H54" s="35">
        <v>56437</v>
      </c>
      <c r="I54" s="35">
        <v>108</v>
      </c>
      <c r="J54" s="35">
        <v>58396</v>
      </c>
      <c r="K54" s="35">
        <v>11</v>
      </c>
      <c r="L54" s="35">
        <v>22747</v>
      </c>
      <c r="M54" s="56">
        <v>50</v>
      </c>
      <c r="N54" s="56">
        <v>9447</v>
      </c>
      <c r="O54" s="56">
        <v>9</v>
      </c>
      <c r="P54" s="56">
        <v>257</v>
      </c>
    </row>
    <row r="55" spans="1:16" ht="7.5" customHeight="1">
      <c r="A55" s="16">
        <v>47</v>
      </c>
      <c r="B55" s="26" t="s">
        <v>51</v>
      </c>
      <c r="C55" s="1"/>
      <c r="D55" s="34">
        <v>283</v>
      </c>
      <c r="E55" s="35">
        <v>284</v>
      </c>
      <c r="F55" s="35">
        <v>102410</v>
      </c>
      <c r="G55" s="35">
        <v>163</v>
      </c>
      <c r="H55" s="35">
        <v>52876</v>
      </c>
      <c r="I55" s="35">
        <v>67</v>
      </c>
      <c r="J55" s="35">
        <v>50986</v>
      </c>
      <c r="K55" s="35">
        <v>9</v>
      </c>
      <c r="L55" s="35">
        <v>20984</v>
      </c>
      <c r="M55" s="56">
        <v>49</v>
      </c>
      <c r="N55" s="56">
        <v>10528</v>
      </c>
      <c r="O55" s="56">
        <v>41</v>
      </c>
      <c r="P55" s="56">
        <v>2062</v>
      </c>
    </row>
    <row r="56" spans="1:16" ht="5.25" customHeight="1">
      <c r="A56" s="10"/>
      <c r="B56" s="17"/>
      <c r="C56" s="1"/>
      <c r="D56" s="37"/>
      <c r="E56" s="38"/>
      <c r="F56" s="38"/>
      <c r="G56" s="38"/>
      <c r="H56" s="39"/>
      <c r="I56" s="39"/>
      <c r="J56" s="38"/>
      <c r="K56" s="38"/>
      <c r="L56" s="40"/>
      <c r="M56" s="38"/>
      <c r="N56" s="38"/>
      <c r="O56" s="38"/>
      <c r="P56" s="38"/>
    </row>
    <row r="57" spans="1:16" s="3" customFormat="1" ht="8.25" customHeight="1">
      <c r="A57" s="85" t="s">
        <v>52</v>
      </c>
      <c r="B57" s="85"/>
      <c r="C57" s="30"/>
      <c r="D57" s="41">
        <f>RANK(D$24,D$9:D$55)</f>
        <v>43</v>
      </c>
      <c r="E57" s="42">
        <f aca="true" t="shared" si="1" ref="E57:P57">RANK(E$24,E$9:E$55)</f>
        <v>44</v>
      </c>
      <c r="F57" s="42">
        <f t="shared" si="1"/>
        <v>37</v>
      </c>
      <c r="G57" s="42">
        <f t="shared" si="1"/>
        <v>46</v>
      </c>
      <c r="H57" s="42">
        <f t="shared" si="1"/>
        <v>39</v>
      </c>
      <c r="I57" s="42">
        <f t="shared" si="1"/>
        <v>38</v>
      </c>
      <c r="J57" s="42">
        <f t="shared" si="1"/>
        <v>39</v>
      </c>
      <c r="K57" s="42">
        <f t="shared" si="1"/>
        <v>37</v>
      </c>
      <c r="L57" s="42">
        <f t="shared" si="1"/>
        <v>38</v>
      </c>
      <c r="M57" s="42">
        <f t="shared" si="1"/>
        <v>35</v>
      </c>
      <c r="N57" s="42">
        <f t="shared" si="1"/>
        <v>36</v>
      </c>
      <c r="O57" s="42">
        <f t="shared" si="1"/>
        <v>20</v>
      </c>
      <c r="P57" s="42">
        <f t="shared" si="1"/>
        <v>18</v>
      </c>
    </row>
    <row r="58" spans="1:16" s="2" customFormat="1" ht="0.75" customHeight="1">
      <c r="A58" s="33"/>
      <c r="B58" s="33"/>
      <c r="D58" s="4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s="32" customFormat="1" ht="8.25" customHeight="1">
      <c r="A59" s="86" t="s">
        <v>53</v>
      </c>
      <c r="B59" s="86"/>
      <c r="C59" s="31"/>
      <c r="D59" s="67" t="s">
        <v>67</v>
      </c>
      <c r="E59" s="68"/>
      <c r="F59" s="68"/>
      <c r="G59" s="68"/>
      <c r="H59" s="68"/>
      <c r="I59" s="68"/>
      <c r="J59" s="68"/>
      <c r="K59" s="68"/>
      <c r="L59" s="68"/>
      <c r="M59" s="69" t="s">
        <v>68</v>
      </c>
      <c r="N59" s="69"/>
      <c r="O59" s="69"/>
      <c r="P59" s="69"/>
    </row>
    <row r="60" spans="1:16" ht="1.5" customHeight="1">
      <c r="A60" s="10"/>
      <c r="B60" s="18"/>
      <c r="C60" s="1"/>
      <c r="D60" s="45"/>
      <c r="E60" s="46"/>
      <c r="F60" s="40"/>
      <c r="G60" s="40"/>
      <c r="H60" s="40"/>
      <c r="I60" s="40"/>
      <c r="J60" s="40"/>
      <c r="K60" s="40"/>
      <c r="L60" s="40"/>
      <c r="M60" s="51"/>
      <c r="N60" s="51"/>
      <c r="O60" s="51"/>
      <c r="P60" s="51"/>
    </row>
    <row r="61" spans="1:16" ht="6.75" customHeight="1">
      <c r="A61" s="81" t="s">
        <v>55</v>
      </c>
      <c r="B61" s="81"/>
      <c r="C61" s="1"/>
      <c r="D61" s="76" t="s">
        <v>58</v>
      </c>
      <c r="E61" s="77"/>
      <c r="F61" s="77"/>
      <c r="G61" s="78"/>
      <c r="H61" s="40"/>
      <c r="I61" s="40"/>
      <c r="J61" s="40"/>
      <c r="K61" s="40"/>
      <c r="L61" s="40"/>
      <c r="M61" s="57"/>
      <c r="N61" s="57"/>
      <c r="O61" s="57"/>
      <c r="P61" s="57"/>
    </row>
    <row r="62" spans="1:16" ht="6.75" customHeight="1">
      <c r="A62" s="82"/>
      <c r="B62" s="82"/>
      <c r="C62" s="1"/>
      <c r="D62" s="76"/>
      <c r="E62" s="77"/>
      <c r="F62" s="77"/>
      <c r="G62" s="78"/>
      <c r="H62" s="40"/>
      <c r="I62" s="40"/>
      <c r="J62" s="40"/>
      <c r="K62" s="40"/>
      <c r="L62" s="40"/>
      <c r="M62" s="57"/>
      <c r="N62" s="57"/>
      <c r="O62" s="57"/>
      <c r="P62" s="57"/>
    </row>
    <row r="63" spans="1:16" ht="6.75" customHeight="1">
      <c r="A63" s="10"/>
      <c r="B63" s="18"/>
      <c r="C63" s="1"/>
      <c r="D63" s="47"/>
      <c r="E63" s="40"/>
      <c r="F63" s="40"/>
      <c r="G63" s="40"/>
      <c r="H63" s="40"/>
      <c r="I63" s="40"/>
      <c r="J63" s="40"/>
      <c r="K63" s="40"/>
      <c r="L63" s="40"/>
      <c r="M63" s="57"/>
      <c r="N63" s="57"/>
      <c r="O63" s="57"/>
      <c r="P63" s="57"/>
    </row>
    <row r="64" spans="1:16" ht="6.75" customHeight="1">
      <c r="A64" s="10"/>
      <c r="B64" s="18"/>
      <c r="C64" s="1"/>
      <c r="D64" s="47"/>
      <c r="E64" s="40"/>
      <c r="F64" s="40"/>
      <c r="G64" s="40"/>
      <c r="H64" s="40"/>
      <c r="I64" s="40"/>
      <c r="J64" s="40"/>
      <c r="K64" s="40"/>
      <c r="L64" s="40"/>
      <c r="M64" s="57"/>
      <c r="N64" s="57"/>
      <c r="O64" s="57"/>
      <c r="P64" s="57"/>
    </row>
    <row r="65" spans="1:16" ht="6.75" customHeight="1">
      <c r="A65" s="10"/>
      <c r="B65" s="18"/>
      <c r="C65" s="1"/>
      <c r="D65" s="47"/>
      <c r="E65" s="40"/>
      <c r="F65" s="40"/>
      <c r="G65" s="40"/>
      <c r="H65" s="40"/>
      <c r="I65" s="40"/>
      <c r="J65" s="40"/>
      <c r="K65" s="40"/>
      <c r="L65" s="40"/>
      <c r="M65" s="57"/>
      <c r="N65" s="57"/>
      <c r="O65" s="57"/>
      <c r="P65" s="57"/>
    </row>
    <row r="66" spans="1:16" ht="6.75" customHeight="1">
      <c r="A66" s="10"/>
      <c r="B66" s="18"/>
      <c r="C66" s="1"/>
      <c r="D66" s="47"/>
      <c r="E66" s="40"/>
      <c r="F66" s="40"/>
      <c r="G66" s="40"/>
      <c r="H66" s="40"/>
      <c r="I66" s="40"/>
      <c r="J66" s="40"/>
      <c r="K66" s="40"/>
      <c r="L66" s="40"/>
      <c r="M66" s="57"/>
      <c r="N66" s="57"/>
      <c r="O66" s="57"/>
      <c r="P66" s="57"/>
    </row>
    <row r="67" spans="1:16" ht="6.75" customHeight="1">
      <c r="A67" s="10"/>
      <c r="B67" s="18"/>
      <c r="C67" s="1"/>
      <c r="D67" s="47"/>
      <c r="E67" s="40"/>
      <c r="F67" s="40"/>
      <c r="G67" s="40"/>
      <c r="H67" s="40"/>
      <c r="I67" s="40"/>
      <c r="J67" s="40"/>
      <c r="K67" s="40"/>
      <c r="L67" s="40"/>
      <c r="M67" s="57"/>
      <c r="N67" s="57"/>
      <c r="O67" s="57"/>
      <c r="P67" s="57"/>
    </row>
    <row r="68" spans="1:16" ht="7.5" customHeight="1">
      <c r="A68" s="11"/>
      <c r="B68" s="19"/>
      <c r="C68" s="29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 ht="6.75" customHeight="1">
      <c r="A69" s="6"/>
      <c r="B69" s="8"/>
      <c r="D69" s="50"/>
      <c r="E69" s="50"/>
      <c r="F69" s="50"/>
      <c r="G69" s="50"/>
      <c r="H69" s="50"/>
      <c r="I69" s="50"/>
      <c r="J69" s="50"/>
      <c r="K69" s="50"/>
      <c r="L69" s="50"/>
      <c r="M69" s="38"/>
      <c r="N69" s="38"/>
      <c r="O69" s="38"/>
      <c r="P69" s="38"/>
    </row>
    <row r="70" ht="6.75" customHeight="1"/>
  </sheetData>
  <mergeCells count="17">
    <mergeCell ref="D61:G62"/>
    <mergeCell ref="K4:L4"/>
    <mergeCell ref="A61:B62"/>
    <mergeCell ref="A3:C4"/>
    <mergeCell ref="A57:B57"/>
    <mergeCell ref="A59:B59"/>
    <mergeCell ref="A7:C7"/>
    <mergeCell ref="M2:P3"/>
    <mergeCell ref="M4:N4"/>
    <mergeCell ref="O4:P4"/>
    <mergeCell ref="D59:L59"/>
    <mergeCell ref="M59:P59"/>
    <mergeCell ref="D2:L3"/>
    <mergeCell ref="D4:D5"/>
    <mergeCell ref="E4:F4"/>
    <mergeCell ref="G4:H4"/>
    <mergeCell ref="I4:J4"/>
  </mergeCells>
  <printOptions/>
  <pageMargins left="0.1968503937007874" right="3.17" top="0.3937007874015748" bottom="0.1968503937007874" header="0.3937007874015748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2006-03-24T04:18:56Z</cp:lastPrinted>
  <dcterms:modified xsi:type="dcterms:W3CDTF">2007-01-11T02:11:17Z</dcterms:modified>
  <cp:category/>
  <cp:version/>
  <cp:contentType/>
  <cp:contentStatus/>
</cp:coreProperties>
</file>