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45" windowHeight="9495" tabRatio="249" activeTab="0"/>
  </bookViews>
  <sheets>
    <sheet name="p186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<sst xmlns="http://schemas.openxmlformats.org/spreadsheetml/2006/main" count="58" uniqueCount="57">
  <si>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市町村別</t>
  </si>
  <si>
    <t>館数</t>
  </si>
  <si>
    <t>蔵書数</t>
  </si>
  <si>
    <t>貸出冊数</t>
  </si>
  <si>
    <t>個人</t>
  </si>
  <si>
    <t>団体</t>
  </si>
  <si>
    <t>冊</t>
  </si>
  <si>
    <t>千冊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</si>
  <si>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</si>
  <si>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</si>
  <si>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</si>
  <si>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</si>
  <si>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</si>
  <si>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</si>
  <si>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</si>
  <si>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</si>
  <si>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</si>
  <si>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</si>
  <si>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</si>
  <si>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</si>
  <si>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</si>
  <si>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</si>
  <si>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</si>
  <si>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 山 県 立 図 書 館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</si>
  <si>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</si>
  <si>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</si>
  <si>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</si>
  <si>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</si>
  <si>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</si>
  <si>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</si>
  <si>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</si>
  <si>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</si>
  <si>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</si>
  <si>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</si>
  <si>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</si>
  <si>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</si>
  <si>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</si>
  <si>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</si>
  <si>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</si>
  <si>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</si>
  <si>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</si>
  <si>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</si>
  <si>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</si>
  <si>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</si>
  <si>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</si>
  <si>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</si>
  <si>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</si>
  <si>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</si>
  <si>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</si>
  <si>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</si>
  <si>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</si>
  <si>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</si>
  <si>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</si>
  <si>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63 公立図書館数等</t>
  </si>
  <si>
    <t>（平18.3.31）</t>
  </si>
  <si>
    <t>注1　四捨五入により市町村の合計は総数と
    一致しない。
  2　富山県立図書館を除く。
  3　蔵書数には視聴覚資料を含まない。
資料：富山県立図書館｢富山県の公共図書館｣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</si>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</sst>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  <numFmt numFmtId="184" formatCode="#\ ###\ ##0;;\-"/>
    <numFmt numFmtId="185" formatCode="0_);[Red]\(0\)"/>
    <numFmt numFmtId="186" formatCode="#,##0_);[Red]\(#,##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4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/>
    </xf>
    <xf numFmtId="184" fontId="9" fillId="0" borderId="0" xfId="0" applyNumberFormat="1" applyFont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50" zoomScaleNormal="150" zoomScaleSheetLayoutView="10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H17" sqref="H17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3.75390625" style="2" customWidth="1"/>
    <col min="4" max="4" width="7.625" style="2" customWidth="1"/>
    <col min="5" max="5" width="6.625" style="2" bestFit="1" customWidth="1"/>
    <col min="6" max="6" width="4.00390625" style="2" customWidth="1"/>
  </cols>
  <sheetData>
    <row r="1" spans="1:6" ht="6.75" customHeight="1">
      <c r="A1" s="20"/>
      <c r="B1" s="5"/>
      <c r="C1" s="3"/>
      <c r="D1" s="3"/>
      <c r="E1" s="3"/>
      <c r="F1" s="3"/>
    </row>
    <row r="2" spans="1:6" ht="10.5" customHeight="1">
      <c r="A2" s="51" t="s">
        <v>0</v>
      </c>
      <c r="B2" s="9"/>
      <c r="C2" s="57" t="s">
        <v>53</v>
      </c>
      <c r="D2" s="58"/>
      <c r="E2" s="58"/>
      <c r="F2" s="59"/>
    </row>
    <row r="3" spans="1:6" ht="10.5" customHeight="1">
      <c r="A3" s="52"/>
      <c r="B3" s="9"/>
      <c r="C3" s="54" t="s">
        <v>54</v>
      </c>
      <c r="D3" s="55"/>
      <c r="E3" s="55"/>
      <c r="F3" s="56"/>
    </row>
    <row r="4" spans="1:6" ht="9.75" customHeight="1">
      <c r="A4" s="52"/>
      <c r="B4" s="9"/>
      <c r="C4" s="47" t="s">
        <v>1</v>
      </c>
      <c r="D4" s="60" t="s">
        <v>2</v>
      </c>
      <c r="E4" s="49" t="s">
        <v>3</v>
      </c>
      <c r="F4" s="50"/>
    </row>
    <row r="5" spans="1:6" ht="9.75" customHeight="1">
      <c r="A5" s="53"/>
      <c r="B5" s="12"/>
      <c r="C5" s="48"/>
      <c r="D5" s="61"/>
      <c r="E5" s="11" t="s">
        <v>4</v>
      </c>
      <c r="F5" s="25" t="s">
        <v>5</v>
      </c>
    </row>
    <row r="6" spans="1:6" s="4" customFormat="1" ht="8.25" customHeight="1">
      <c r="A6" s="13"/>
      <c r="B6" s="14"/>
      <c r="C6" s="15"/>
      <c r="D6" s="15" t="s">
        <v>6</v>
      </c>
      <c r="E6" s="15" t="s">
        <v>7</v>
      </c>
      <c r="F6" s="15" t="s">
        <v>7</v>
      </c>
    </row>
    <row r="7" spans="1:6" s="1" customFormat="1" ht="11.25" customHeight="1">
      <c r="A7" s="21" t="s">
        <v>8</v>
      </c>
      <c r="B7" s="16"/>
      <c r="C7" s="62">
        <f>SUM(C9,C17,C20:C23,C26,C29:C30,C39,C46:C48,C50:C51)</f>
        <v>58</v>
      </c>
      <c r="D7" s="62">
        <f>SUM(D9,D17,D20:D23,D26,D29:D30,D39,D46:D48,D50:D51)</f>
        <v>3733027</v>
      </c>
      <c r="E7" s="62">
        <f>SUM(E9,E17,E20:E23,E26,E29:E30,E39,E46:E48,E50:E51)</f>
        <v>4915</v>
      </c>
      <c r="F7" s="62">
        <f>SUM(F9,F17,F20:F23,F26,F29:F30,F39,F46:F48,F50:F51)</f>
        <v>154</v>
      </c>
    </row>
    <row r="8" spans="1:6" ht="7.5" customHeight="1">
      <c r="A8" s="17"/>
      <c r="B8" s="9"/>
      <c r="C8" s="63"/>
      <c r="D8" s="64"/>
      <c r="E8" s="64"/>
      <c r="F8" s="64"/>
    </row>
    <row r="9" spans="1:6" ht="9" customHeight="1">
      <c r="A9" s="7" t="s">
        <v>9</v>
      </c>
      <c r="B9" s="9"/>
      <c r="C9" s="65">
        <f>SUM(C10:C16)</f>
        <v>25</v>
      </c>
      <c r="D9" s="66">
        <f>SUM(D10:D16)</f>
        <v>973156</v>
      </c>
      <c r="E9" s="66">
        <f>SUM(E10:E16)</f>
        <v>1909</v>
      </c>
      <c r="F9" s="66">
        <f>SUM(F10:F16)</f>
        <v>47</v>
      </c>
    </row>
    <row r="10" spans="1:6" ht="9" customHeight="1">
      <c r="A10" s="7" t="s">
        <v>34</v>
      </c>
      <c r="B10" s="9"/>
      <c r="C10" s="65">
        <v>17</v>
      </c>
      <c r="D10" s="66">
        <v>618868</v>
      </c>
      <c r="E10" s="66">
        <v>1450</v>
      </c>
      <c r="F10" s="66">
        <v>31</v>
      </c>
    </row>
    <row r="11" spans="1:6" ht="9" customHeight="1">
      <c r="A11" s="7" t="s">
        <v>35</v>
      </c>
      <c r="B11" s="9"/>
      <c r="C11" s="65">
        <v>1</v>
      </c>
      <c r="D11" s="66">
        <v>82818</v>
      </c>
      <c r="E11" s="66">
        <v>94</v>
      </c>
      <c r="F11" s="66">
        <v>3</v>
      </c>
    </row>
    <row r="12" spans="1:6" ht="9" customHeight="1">
      <c r="A12" s="7" t="s">
        <v>36</v>
      </c>
      <c r="B12" s="9"/>
      <c r="C12" s="65">
        <v>1</v>
      </c>
      <c r="D12" s="66">
        <v>62219</v>
      </c>
      <c r="E12" s="66">
        <v>82</v>
      </c>
      <c r="F12" s="66">
        <v>2</v>
      </c>
    </row>
    <row r="13" spans="1:6" ht="9" customHeight="1">
      <c r="A13" s="7" t="s">
        <v>37</v>
      </c>
      <c r="B13" s="9"/>
      <c r="C13" s="65">
        <v>3</v>
      </c>
      <c r="D13" s="66">
        <v>110549</v>
      </c>
      <c r="E13" s="66">
        <v>153</v>
      </c>
      <c r="F13" s="66">
        <v>5</v>
      </c>
    </row>
    <row r="14" spans="1:6" ht="9" customHeight="1">
      <c r="A14" s="7" t="s">
        <v>38</v>
      </c>
      <c r="B14" s="9"/>
      <c r="C14" s="65">
        <v>1</v>
      </c>
      <c r="D14" s="66">
        <v>78713</v>
      </c>
      <c r="E14" s="66">
        <v>127</v>
      </c>
      <c r="F14" s="66">
        <v>3</v>
      </c>
    </row>
    <row r="15" spans="1:6" ht="9" customHeight="1">
      <c r="A15" s="7" t="s">
        <v>39</v>
      </c>
      <c r="B15" s="9"/>
      <c r="C15" s="65">
        <v>1</v>
      </c>
      <c r="D15" s="66">
        <v>9273</v>
      </c>
      <c r="E15" s="66">
        <v>2</v>
      </c>
      <c r="F15" s="66">
        <v>3</v>
      </c>
    </row>
    <row r="16" spans="1:6" ht="9" customHeight="1">
      <c r="A16" s="7" t="s">
        <v>40</v>
      </c>
      <c r="B16" s="9"/>
      <c r="C16" s="65">
        <v>1</v>
      </c>
      <c r="D16" s="66">
        <v>10716</v>
      </c>
      <c r="E16" s="66">
        <v>1</v>
      </c>
      <c r="F16" s="67">
        <v>0</v>
      </c>
    </row>
    <row r="17" spans="1:6" ht="9" customHeight="1">
      <c r="A17" s="7" t="s">
        <v>10</v>
      </c>
      <c r="B17" s="9"/>
      <c r="C17" s="65">
        <f>SUM(C18:C19)</f>
        <v>5</v>
      </c>
      <c r="D17" s="66">
        <f>SUM(D18:D19)</f>
        <v>466606</v>
      </c>
      <c r="E17" s="66">
        <f>SUM(E18:E19)</f>
        <v>888</v>
      </c>
      <c r="F17" s="66">
        <f>SUM(F18:F19)</f>
        <v>1</v>
      </c>
    </row>
    <row r="18" spans="1:6" ht="9" customHeight="1">
      <c r="A18" s="7" t="s">
        <v>41</v>
      </c>
      <c r="B18" s="9"/>
      <c r="C18" s="65">
        <v>4</v>
      </c>
      <c r="D18" s="66">
        <v>407219</v>
      </c>
      <c r="E18" s="66">
        <v>806</v>
      </c>
      <c r="F18" s="67">
        <v>0</v>
      </c>
    </row>
    <row r="19" spans="1:6" ht="9" customHeight="1">
      <c r="A19" s="7" t="s">
        <v>42</v>
      </c>
      <c r="B19" s="9"/>
      <c r="C19" s="65">
        <v>1</v>
      </c>
      <c r="D19" s="66">
        <v>59387</v>
      </c>
      <c r="E19" s="66">
        <v>82</v>
      </c>
      <c r="F19" s="66">
        <v>1</v>
      </c>
    </row>
    <row r="20" spans="1:6" ht="9" customHeight="1">
      <c r="A20" s="7" t="s">
        <v>11</v>
      </c>
      <c r="B20" s="9"/>
      <c r="C20" s="65">
        <v>1</v>
      </c>
      <c r="D20" s="66">
        <v>173386</v>
      </c>
      <c r="E20" s="66">
        <v>336</v>
      </c>
      <c r="F20" s="66">
        <v>11</v>
      </c>
    </row>
    <row r="21" spans="1:6" ht="9" customHeight="1">
      <c r="A21" s="7" t="s">
        <v>12</v>
      </c>
      <c r="B21" s="9"/>
      <c r="C21" s="65">
        <v>1</v>
      </c>
      <c r="D21" s="66">
        <v>206297</v>
      </c>
      <c r="E21" s="66">
        <v>139</v>
      </c>
      <c r="F21" s="66">
        <v>20</v>
      </c>
    </row>
    <row r="22" spans="1:6" ht="9" customHeight="1">
      <c r="A22" s="7" t="s">
        <v>13</v>
      </c>
      <c r="B22" s="9"/>
      <c r="C22" s="65">
        <v>1</v>
      </c>
      <c r="D22" s="66">
        <v>142884</v>
      </c>
      <c r="E22" s="66">
        <v>119</v>
      </c>
      <c r="F22" s="68">
        <v>0</v>
      </c>
    </row>
    <row r="23" spans="1:6" ht="9" customHeight="1">
      <c r="A23" s="7" t="s">
        <v>14</v>
      </c>
      <c r="B23" s="9"/>
      <c r="C23" s="69">
        <f>SUM(C24:C25)</f>
        <v>2</v>
      </c>
      <c r="D23" s="69">
        <f>SUM(D24:D25)</f>
        <v>209770</v>
      </c>
      <c r="E23" s="69">
        <f>SUM(E24:E25)</f>
        <v>116</v>
      </c>
      <c r="F23" s="69">
        <f>SUM(F24:F25)</f>
        <v>3</v>
      </c>
    </row>
    <row r="24" spans="1:6" ht="9" customHeight="1">
      <c r="A24" s="7" t="s">
        <v>43</v>
      </c>
      <c r="B24" s="9"/>
      <c r="C24" s="65">
        <v>1</v>
      </c>
      <c r="D24" s="66">
        <v>146926</v>
      </c>
      <c r="E24" s="66">
        <v>103</v>
      </c>
      <c r="F24" s="66">
        <v>3</v>
      </c>
    </row>
    <row r="25" spans="1:6" ht="9" customHeight="1">
      <c r="A25" s="7" t="s">
        <v>44</v>
      </c>
      <c r="B25" s="9"/>
      <c r="C25" s="65">
        <v>1</v>
      </c>
      <c r="D25" s="66">
        <v>62844</v>
      </c>
      <c r="E25" s="66">
        <v>13</v>
      </c>
      <c r="F25" s="68">
        <v>0</v>
      </c>
    </row>
    <row r="26" spans="1:6" ht="9" customHeight="1">
      <c r="A26" s="7" t="s">
        <v>45</v>
      </c>
      <c r="B26" s="9"/>
      <c r="C26" s="65">
        <f>SUM(C27:C28)</f>
        <v>2</v>
      </c>
      <c r="D26" s="66">
        <f>SUM(D27:D28)</f>
        <v>226483</v>
      </c>
      <c r="E26" s="66">
        <f>SUM(E27:E28)</f>
        <v>182</v>
      </c>
      <c r="F26" s="66">
        <f>SUM(F27:F28)</f>
        <v>21</v>
      </c>
    </row>
    <row r="27" spans="1:6" ht="9" customHeight="1">
      <c r="A27" s="7" t="s">
        <v>24</v>
      </c>
      <c r="B27" s="9"/>
      <c r="C27" s="70">
        <v>1</v>
      </c>
      <c r="D27" s="66">
        <v>180906</v>
      </c>
      <c r="E27" s="66">
        <v>144</v>
      </c>
      <c r="F27" s="66">
        <v>19</v>
      </c>
    </row>
    <row r="28" spans="1:6" ht="9" customHeight="1">
      <c r="A28" s="7" t="s">
        <v>25</v>
      </c>
      <c r="B28" s="9"/>
      <c r="C28" s="70">
        <v>1</v>
      </c>
      <c r="D28" s="66">
        <v>45577</v>
      </c>
      <c r="E28" s="66">
        <v>38</v>
      </c>
      <c r="F28" s="66">
        <v>2</v>
      </c>
    </row>
    <row r="29" spans="1:6" ht="7.5" customHeight="1">
      <c r="A29" s="7" t="s">
        <v>15</v>
      </c>
      <c r="B29" s="9"/>
      <c r="C29" s="65">
        <v>2</v>
      </c>
      <c r="D29" s="66">
        <v>141779</v>
      </c>
      <c r="E29" s="66">
        <v>118</v>
      </c>
      <c r="F29" s="66">
        <v>19</v>
      </c>
    </row>
    <row r="30" spans="1:6" ht="9" customHeight="1">
      <c r="A30" s="7" t="s">
        <v>46</v>
      </c>
      <c r="B30" s="9"/>
      <c r="C30" s="65">
        <f>SUM(C31:C38)</f>
        <v>8</v>
      </c>
      <c r="D30" s="66">
        <f>SUM(D31:D38)</f>
        <v>422737</v>
      </c>
      <c r="E30" s="66">
        <f>SUM(E31:E38)</f>
        <v>227</v>
      </c>
      <c r="F30" s="66">
        <f>SUM(F31:F38)</f>
        <v>11</v>
      </c>
    </row>
    <row r="31" spans="1:6" ht="9" customHeight="1">
      <c r="A31" s="7" t="s">
        <v>26</v>
      </c>
      <c r="B31" s="9"/>
      <c r="C31" s="70">
        <v>1</v>
      </c>
      <c r="D31" s="66">
        <v>67774</v>
      </c>
      <c r="E31" s="66">
        <v>31</v>
      </c>
      <c r="F31" s="66">
        <v>1</v>
      </c>
    </row>
    <row r="32" spans="1:6" ht="7.5" customHeight="1">
      <c r="A32" s="7" t="s">
        <v>27</v>
      </c>
      <c r="B32" s="9"/>
      <c r="C32" s="70">
        <v>1</v>
      </c>
      <c r="D32" s="66">
        <v>12598</v>
      </c>
      <c r="E32" s="66">
        <v>5</v>
      </c>
      <c r="F32" s="68">
        <v>0</v>
      </c>
    </row>
    <row r="33" spans="1:6" ht="9" customHeight="1">
      <c r="A33" s="7" t="s">
        <v>28</v>
      </c>
      <c r="B33" s="9"/>
      <c r="C33" s="70">
        <v>1</v>
      </c>
      <c r="D33" s="66">
        <v>6289</v>
      </c>
      <c r="E33" s="67">
        <v>0</v>
      </c>
      <c r="F33" s="67">
        <v>0</v>
      </c>
    </row>
    <row r="34" spans="1:6" ht="9" customHeight="1">
      <c r="A34" s="7" t="s">
        <v>29</v>
      </c>
      <c r="B34" s="9"/>
      <c r="C34" s="70">
        <v>1</v>
      </c>
      <c r="D34" s="66">
        <v>6747</v>
      </c>
      <c r="E34" s="67">
        <v>0</v>
      </c>
      <c r="F34" s="68">
        <v>0</v>
      </c>
    </row>
    <row r="35" spans="1:6" ht="9" customHeight="1">
      <c r="A35" s="7" t="s">
        <v>30</v>
      </c>
      <c r="B35" s="9"/>
      <c r="C35" s="70">
        <v>1</v>
      </c>
      <c r="D35" s="66">
        <v>87244</v>
      </c>
      <c r="E35" s="66">
        <v>37</v>
      </c>
      <c r="F35" s="66">
        <v>6</v>
      </c>
    </row>
    <row r="36" spans="1:6" ht="7.5" customHeight="1">
      <c r="A36" s="7" t="s">
        <v>31</v>
      </c>
      <c r="B36" s="9"/>
      <c r="C36" s="70">
        <v>1</v>
      </c>
      <c r="D36" s="66">
        <v>7672</v>
      </c>
      <c r="E36" s="66">
        <v>1</v>
      </c>
      <c r="F36" s="67">
        <v>0</v>
      </c>
    </row>
    <row r="37" spans="1:6" ht="9" customHeight="1">
      <c r="A37" s="7" t="s">
        <v>32</v>
      </c>
      <c r="B37" s="9"/>
      <c r="C37" s="70">
        <v>1</v>
      </c>
      <c r="D37" s="66">
        <v>108334</v>
      </c>
      <c r="E37" s="66">
        <v>91</v>
      </c>
      <c r="F37" s="67">
        <v>0</v>
      </c>
    </row>
    <row r="38" spans="1:6" ht="9" customHeight="1">
      <c r="A38" s="7" t="s">
        <v>33</v>
      </c>
      <c r="B38" s="9"/>
      <c r="C38" s="70">
        <v>1</v>
      </c>
      <c r="D38" s="66">
        <v>126079</v>
      </c>
      <c r="E38" s="66">
        <v>62</v>
      </c>
      <c r="F38" s="66">
        <v>4</v>
      </c>
    </row>
    <row r="39" spans="1:6" ht="9" customHeight="1">
      <c r="A39" s="7" t="s">
        <v>47</v>
      </c>
      <c r="B39" s="9"/>
      <c r="C39" s="65">
        <f>SUM(C40:C44)</f>
        <v>6</v>
      </c>
      <c r="D39" s="66">
        <f>SUM(D40:D44)</f>
        <v>378577</v>
      </c>
      <c r="E39" s="66">
        <f>SUM(E40:E44)</f>
        <v>453</v>
      </c>
      <c r="F39" s="66">
        <f>SUM(F40:F44)</f>
        <v>14</v>
      </c>
    </row>
    <row r="40" spans="1:6" ht="7.5" customHeight="1">
      <c r="A40" s="7" t="s">
        <v>48</v>
      </c>
      <c r="B40" s="9"/>
      <c r="C40" s="65">
        <v>2</v>
      </c>
      <c r="D40" s="66">
        <v>121622</v>
      </c>
      <c r="E40" s="66">
        <v>97</v>
      </c>
      <c r="F40" s="66">
        <v>2</v>
      </c>
    </row>
    <row r="41" spans="1:6" ht="9" customHeight="1">
      <c r="A41" s="7" t="s">
        <v>49</v>
      </c>
      <c r="B41" s="9"/>
      <c r="C41" s="65">
        <v>1</v>
      </c>
      <c r="D41" s="66">
        <v>134730</v>
      </c>
      <c r="E41" s="66">
        <v>253</v>
      </c>
      <c r="F41" s="66">
        <v>12</v>
      </c>
    </row>
    <row r="42" spans="1:6" ht="9" customHeight="1">
      <c r="A42" s="7" t="s">
        <v>50</v>
      </c>
      <c r="B42" s="9"/>
      <c r="C42" s="65">
        <v>1</v>
      </c>
      <c r="D42" s="66">
        <v>60048</v>
      </c>
      <c r="E42" s="66">
        <v>28</v>
      </c>
      <c r="F42" s="68">
        <v>0</v>
      </c>
    </row>
    <row r="43" spans="1:6" ht="9" customHeight="1">
      <c r="A43" s="7" t="s">
        <v>51</v>
      </c>
      <c r="B43" s="9"/>
      <c r="C43" s="65">
        <v>1</v>
      </c>
      <c r="D43" s="66">
        <v>24195</v>
      </c>
      <c r="E43" s="66">
        <v>41</v>
      </c>
      <c r="F43" s="67">
        <v>0</v>
      </c>
    </row>
    <row r="44" spans="1:6" ht="9" customHeight="1">
      <c r="A44" s="7" t="s">
        <v>52</v>
      </c>
      <c r="B44" s="9"/>
      <c r="C44" s="65">
        <v>1</v>
      </c>
      <c r="D44" s="66">
        <v>37982</v>
      </c>
      <c r="E44" s="66">
        <v>34</v>
      </c>
      <c r="F44" s="68">
        <v>0</v>
      </c>
    </row>
    <row r="45" spans="1:6" ht="7.5" customHeight="1">
      <c r="A45" s="7"/>
      <c r="B45" s="9"/>
      <c r="C45" s="65"/>
      <c r="D45" s="66"/>
      <c r="E45" s="66"/>
      <c r="F45" s="66"/>
    </row>
    <row r="46" spans="1:6" ht="9" customHeight="1">
      <c r="A46" s="7" t="s">
        <v>16</v>
      </c>
      <c r="B46" s="9"/>
      <c r="C46" s="65">
        <v>1</v>
      </c>
      <c r="D46" s="66">
        <v>52501</v>
      </c>
      <c r="E46" s="66">
        <v>138</v>
      </c>
      <c r="F46" s="66">
        <v>1</v>
      </c>
    </row>
    <row r="47" spans="1:6" ht="9" customHeight="1">
      <c r="A47" s="7" t="s">
        <v>17</v>
      </c>
      <c r="B47" s="9"/>
      <c r="C47" s="65">
        <v>1</v>
      </c>
      <c r="D47" s="66">
        <v>78913</v>
      </c>
      <c r="E47" s="66">
        <v>19</v>
      </c>
      <c r="F47" s="71" t="s">
        <v>56</v>
      </c>
    </row>
    <row r="48" spans="1:6" ht="9" customHeight="1">
      <c r="A48" s="7" t="s">
        <v>18</v>
      </c>
      <c r="B48" s="9"/>
      <c r="C48" s="65">
        <v>1</v>
      </c>
      <c r="D48" s="66">
        <v>71707</v>
      </c>
      <c r="E48" s="66">
        <v>109</v>
      </c>
      <c r="F48" s="66">
        <v>3</v>
      </c>
    </row>
    <row r="49" spans="1:6" ht="9" customHeight="1">
      <c r="A49" s="7"/>
      <c r="B49" s="9"/>
      <c r="C49" s="65"/>
      <c r="D49" s="66"/>
      <c r="E49" s="66"/>
      <c r="F49" s="66"/>
    </row>
    <row r="50" spans="1:6" ht="7.5" customHeight="1">
      <c r="A50" s="7" t="s">
        <v>19</v>
      </c>
      <c r="B50" s="9"/>
      <c r="C50" s="65">
        <v>1</v>
      </c>
      <c r="D50" s="66">
        <v>116139</v>
      </c>
      <c r="E50" s="66">
        <v>122</v>
      </c>
      <c r="F50" s="66">
        <v>2</v>
      </c>
    </row>
    <row r="51" spans="1:6" ht="9" customHeight="1">
      <c r="A51" s="8" t="s">
        <v>20</v>
      </c>
      <c r="B51" s="12"/>
      <c r="C51" s="65">
        <v>1</v>
      </c>
      <c r="D51" s="66">
        <v>72092</v>
      </c>
      <c r="E51" s="66">
        <v>40</v>
      </c>
      <c r="F51" s="66">
        <v>1</v>
      </c>
    </row>
    <row r="52" spans="1:6" ht="7.5" customHeight="1">
      <c r="A52" s="35" t="s">
        <v>21</v>
      </c>
      <c r="B52" s="24"/>
      <c r="C52" s="38" t="s">
        <v>23</v>
      </c>
      <c r="D52" s="39"/>
      <c r="E52" s="39"/>
      <c r="F52" s="40"/>
    </row>
    <row r="53" spans="1:6" ht="7.5" customHeight="1">
      <c r="A53" s="36"/>
      <c r="B53" s="22"/>
      <c r="C53" s="41"/>
      <c r="D53" s="42"/>
      <c r="E53" s="42"/>
      <c r="F53" s="43"/>
    </row>
    <row r="54" spans="1:6" ht="7.5" customHeight="1">
      <c r="A54" s="37"/>
      <c r="B54" s="23"/>
      <c r="C54" s="44"/>
      <c r="D54" s="45"/>
      <c r="E54" s="45"/>
      <c r="F54" s="46"/>
    </row>
    <row r="55" spans="1:6" ht="1.5" customHeight="1">
      <c r="A55" s="6"/>
      <c r="B55" s="18"/>
      <c r="C55" s="26" t="s">
        <v>55</v>
      </c>
      <c r="D55" s="27"/>
      <c r="E55" s="27"/>
      <c r="F55" s="28"/>
    </row>
    <row r="56" spans="1:6" ht="9" customHeight="1">
      <c r="A56" s="7" t="s">
        <v>22</v>
      </c>
      <c r="B56" s="9"/>
      <c r="C56" s="29"/>
      <c r="D56" s="30"/>
      <c r="E56" s="30"/>
      <c r="F56" s="31"/>
    </row>
    <row r="57" spans="1:6" ht="9" customHeight="1">
      <c r="A57" s="10"/>
      <c r="B57" s="9"/>
      <c r="C57" s="29"/>
      <c r="D57" s="30"/>
      <c r="E57" s="30"/>
      <c r="F57" s="31"/>
    </row>
    <row r="58" spans="1:6" ht="9" customHeight="1">
      <c r="A58" s="10"/>
      <c r="B58" s="9"/>
      <c r="C58" s="29"/>
      <c r="D58" s="30"/>
      <c r="E58" s="30"/>
      <c r="F58" s="31"/>
    </row>
    <row r="59" spans="1:6" ht="9" customHeight="1">
      <c r="A59" s="19"/>
      <c r="B59" s="12"/>
      <c r="C59" s="32"/>
      <c r="D59" s="33"/>
      <c r="E59" s="33"/>
      <c r="F59" s="34"/>
    </row>
    <row r="60" ht="9" customHeight="1"/>
    <row r="61" ht="9" customHeight="1"/>
    <row r="62" ht="9" customHeight="1"/>
    <row r="63" ht="9" customHeight="1"/>
  </sheetData>
  <mergeCells count="9">
    <mergeCell ref="C55:F59"/>
    <mergeCell ref="A52:A54"/>
    <mergeCell ref="C52:F54"/>
    <mergeCell ref="C4:C5"/>
    <mergeCell ref="E4:F4"/>
    <mergeCell ref="A2:A5"/>
    <mergeCell ref="C3:F3"/>
    <mergeCell ref="C2:F2"/>
    <mergeCell ref="D4:D5"/>
  </mergeCells>
  <printOptions/>
  <pageMargins left="0.1968503937007874" right="1.3" top="0.3937007874015748" bottom="0.1968503937007874" header="0.3937007874015748" footer="0"/>
  <pageSetup horizontalDpi="600" verticalDpi="6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2006-03-27T04:08:38Z</cp:lastPrinted>
  <dcterms:created xsi:type="dcterms:W3CDTF">1996-06-07T02:08:39Z</dcterms:created>
  <dcterms:modified xsi:type="dcterms:W3CDTF">2007-01-22T01:42:53Z</dcterms:modified>
  <cp:category/>
  <cp:version/>
  <cp:contentType/>
  <cp:contentStatus/>
</cp:coreProperties>
</file>