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928" activeTab="0"/>
  </bookViews>
  <sheets>
    <sheet name="(1)人身事故件数・死傷者数" sheetId="1" r:id="rId1"/>
    <sheet name="(2)車種別人身事故件数" sheetId="2" r:id="rId2"/>
    <sheet name="(3)原因別人身事故件数" sheetId="3" r:id="rId3"/>
    <sheet name="(4)年齢別死傷者数" sheetId="4" r:id="rId4"/>
  </sheets>
  <definedNames/>
  <calcPr fullCalcOnLoad="1"/>
</workbook>
</file>

<file path=xl/sharedStrings.xml><?xml version="1.0" encoding="utf-8"?>
<sst xmlns="http://schemas.openxmlformats.org/spreadsheetml/2006/main" count="117" uniqueCount="81">
  <si>
    <t xml:space="preserve">件 </t>
  </si>
  <si>
    <t xml:space="preserve">人 </t>
  </si>
  <si>
    <t>年　　次</t>
  </si>
  <si>
    <t>件　　数</t>
  </si>
  <si>
    <t>死　　傷　　者　　数</t>
  </si>
  <si>
    <t>総　数</t>
  </si>
  <si>
    <t>死　者</t>
  </si>
  <si>
    <t>傷　者</t>
  </si>
  <si>
    <t>平 成 12 年</t>
  </si>
  <si>
    <t>平 成 13 年</t>
  </si>
  <si>
    <t>平 成 14 年</t>
  </si>
  <si>
    <t>平 成 15 年</t>
  </si>
  <si>
    <t>注　各年12月31日現在　　　　　　→市町村編ｐ.192、都道府県編ｐ.234
資料出所：富山県警察本部
資料：富山県警察本部「交通事故白書」</t>
  </si>
  <si>
    <t>平 成 16 年</t>
  </si>
  <si>
    <t>203　交　通　事　故　等  の  件  数</t>
  </si>
  <si>
    <t>（1）　人身事故件数・死傷者数</t>
  </si>
  <si>
    <t>（2）　車種別人身事故件数</t>
  </si>
  <si>
    <t>区　　分</t>
  </si>
  <si>
    <t>総数</t>
  </si>
  <si>
    <t>大型自動車</t>
  </si>
  <si>
    <t>普通自動車</t>
  </si>
  <si>
    <t>特　殊
自動車</t>
  </si>
  <si>
    <t>軽四輪車
軽三輪車</t>
  </si>
  <si>
    <t>自動二輪
軽二輪車</t>
  </si>
  <si>
    <t>原動機付
自 転 車</t>
  </si>
  <si>
    <t>その他</t>
  </si>
  <si>
    <t>乗用</t>
  </si>
  <si>
    <t>貨物</t>
  </si>
  <si>
    <t>件　　数</t>
  </si>
  <si>
    <t>　平成12年</t>
  </si>
  <si>
    <t>　平成13年</t>
  </si>
  <si>
    <t>　平成14年</t>
  </si>
  <si>
    <t>　平成15年</t>
  </si>
  <si>
    <t>　平成16年</t>
  </si>
  <si>
    <t>死亡者数</t>
  </si>
  <si>
    <t>　平成16年</t>
  </si>
  <si>
    <t>負傷者数</t>
  </si>
  <si>
    <t>資料出所：富山県警察本部
資料：富山県警察本部「交通事故白書」</t>
  </si>
  <si>
    <t>（3）　原因別人身事故件数</t>
  </si>
  <si>
    <t>(単位　件)</t>
  </si>
  <si>
    <t>年　次</t>
  </si>
  <si>
    <t>信号無視</t>
  </si>
  <si>
    <t>通行区分</t>
  </si>
  <si>
    <t>最高速度
違　　反</t>
  </si>
  <si>
    <t>車間距離
不 保 持</t>
  </si>
  <si>
    <t>追 越 し
違　　反</t>
  </si>
  <si>
    <t>平成12年</t>
  </si>
  <si>
    <t>平成13年</t>
  </si>
  <si>
    <t>平成14年</t>
  </si>
  <si>
    <t>平成15年</t>
  </si>
  <si>
    <t>平成16年</t>
  </si>
  <si>
    <t>右折違反</t>
  </si>
  <si>
    <t>左折違反</t>
  </si>
  <si>
    <t>歩 行 者
妨 害 等</t>
  </si>
  <si>
    <t>徐行場所
違　　反</t>
  </si>
  <si>
    <t>指定場所一
時不停止等</t>
  </si>
  <si>
    <t>酒 酔 い
運　　転</t>
  </si>
  <si>
    <t>過労等</t>
  </si>
  <si>
    <t>安全運転
義務違反</t>
  </si>
  <si>
    <t>（4）　年齢別死傷者数</t>
  </si>
  <si>
    <t>（単位　人・％）</t>
  </si>
  <si>
    <t>区　　分</t>
  </si>
  <si>
    <t>平　　成　　15　　年</t>
  </si>
  <si>
    <t>平　　成　　16　　年</t>
  </si>
  <si>
    <t>死　　　　者</t>
  </si>
  <si>
    <t>傷　　　　者</t>
  </si>
  <si>
    <t>実　数</t>
  </si>
  <si>
    <t>構成比</t>
  </si>
  <si>
    <t>総　　数</t>
  </si>
  <si>
    <t>幼　　児</t>
  </si>
  <si>
    <t>小 学 生</t>
  </si>
  <si>
    <t>中 学 生</t>
  </si>
  <si>
    <t>16～24歳</t>
  </si>
  <si>
    <t>(うち高校生)</t>
  </si>
  <si>
    <t>その他20歳代</t>
  </si>
  <si>
    <t>30～39歳</t>
  </si>
  <si>
    <t>40～49歳</t>
  </si>
  <si>
    <t>50～59歳</t>
  </si>
  <si>
    <t>60～64歳</t>
  </si>
  <si>
    <t>65歳以上</t>
  </si>
  <si>
    <t>注  16～24歳の傷者数には15歳以下の少年及び15歳以下の高校生を含む 。                                                                                                           　　　　　　　　　　　　　　　　　　資料出所：富山県警察本部                                                                                                                 　　　　　　　　　　　　　　　　　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</si>
</sst>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0\ "/>
    <numFmt numFmtId="178" formatCode="##0.0\ "/>
    <numFmt numFmtId="179" formatCode="_ * #,##0.0_ ;_ * \-#,##0.0_ ;_ * &quot;-&quot;??_ ;_ @_ "/>
    <numFmt numFmtId="180" formatCode="\(General\)"/>
    <numFmt numFmtId="181" formatCode="_ * #,##0.0_ ;_ * \-#,##0.0_ ;_ * &quot;-&quot;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9" fillId="0" borderId="15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49" fontId="6" fillId="0" borderId="1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1" fontId="2" fillId="0" borderId="22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81" fontId="2" fillId="0" borderId="22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179" fontId="2" fillId="0" borderId="22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80" fontId="2" fillId="0" borderId="22" xfId="0" applyNumberFormat="1" applyFont="1" applyBorder="1" applyAlignment="1" quotePrefix="1">
      <alignment horizontal="right" vertical="center"/>
    </xf>
    <xf numFmtId="180" fontId="2" fillId="0" borderId="8" xfId="0" applyNumberFormat="1" applyFont="1" applyBorder="1" applyAlignment="1" quotePrefix="1">
      <alignment horizontal="right" vertical="center"/>
    </xf>
    <xf numFmtId="0" fontId="2" fillId="0" borderId="15" xfId="0" applyFont="1" applyBorder="1" applyAlignment="1">
      <alignment horizontal="center" vertical="center"/>
    </xf>
    <xf numFmtId="41" fontId="2" fillId="0" borderId="23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selection activeCell="C19" sqref="C19"/>
    </sheetView>
  </sheetViews>
  <sheetFormatPr defaultColWidth="9.00390625" defaultRowHeight="13.5"/>
  <cols>
    <col min="1" max="1" width="12.25390625" style="1" customWidth="1"/>
    <col min="2" max="2" width="12.375" style="1" customWidth="1"/>
    <col min="3" max="3" width="12.25390625" style="1" customWidth="1"/>
    <col min="4" max="4" width="12.375" style="1" customWidth="1"/>
    <col min="5" max="5" width="12.50390625" style="1" customWidth="1"/>
  </cols>
  <sheetData>
    <row r="1" spans="1:5" s="2" customFormat="1" ht="17.25">
      <c r="A1" s="20" t="s">
        <v>14</v>
      </c>
      <c r="B1" s="20"/>
      <c r="C1" s="20"/>
      <c r="D1" s="17"/>
      <c r="E1" s="17"/>
    </row>
    <row r="2" spans="1:5" s="2" customFormat="1" ht="17.25">
      <c r="A2" s="21"/>
      <c r="B2" s="22"/>
      <c r="C2" s="22"/>
      <c r="D2" s="4"/>
      <c r="E2" s="4"/>
    </row>
    <row r="3" spans="1:3" ht="14.25" thickBot="1">
      <c r="A3" s="29" t="s">
        <v>15</v>
      </c>
      <c r="B3" s="5"/>
      <c r="C3" s="5"/>
    </row>
    <row r="4" spans="1:5" s="7" customFormat="1" ht="19.5" customHeight="1">
      <c r="A4" s="23" t="s">
        <v>2</v>
      </c>
      <c r="B4" s="25" t="s">
        <v>3</v>
      </c>
      <c r="C4" s="27" t="s">
        <v>4</v>
      </c>
      <c r="D4" s="28"/>
      <c r="E4" s="28"/>
    </row>
    <row r="5" spans="1:5" s="7" customFormat="1" ht="19.5" customHeight="1">
      <c r="A5" s="24"/>
      <c r="B5" s="26"/>
      <c r="C5" s="8" t="s">
        <v>5</v>
      </c>
      <c r="D5" s="8" t="s">
        <v>6</v>
      </c>
      <c r="E5" s="9" t="s">
        <v>7</v>
      </c>
    </row>
    <row r="6" spans="1:5" s="7" customFormat="1" ht="12.75" customHeight="1">
      <c r="A6" s="10"/>
      <c r="B6" s="11" t="s">
        <v>0</v>
      </c>
      <c r="C6" s="12" t="s">
        <v>1</v>
      </c>
      <c r="D6" s="12" t="s">
        <v>1</v>
      </c>
      <c r="E6" s="12" t="s">
        <v>1</v>
      </c>
    </row>
    <row r="7" spans="1:5" s="7" customFormat="1" ht="19.5" customHeight="1">
      <c r="A7" s="13" t="s">
        <v>8</v>
      </c>
      <c r="B7" s="14">
        <v>8331</v>
      </c>
      <c r="C7" s="15">
        <v>10046</v>
      </c>
      <c r="D7" s="15">
        <v>92</v>
      </c>
      <c r="E7" s="15">
        <v>9954</v>
      </c>
    </row>
    <row r="8" spans="1:5" s="7" customFormat="1" ht="19.5" customHeight="1">
      <c r="A8" s="13" t="s">
        <v>9</v>
      </c>
      <c r="B8" s="14">
        <v>8211</v>
      </c>
      <c r="C8" s="15">
        <v>9990</v>
      </c>
      <c r="D8" s="15">
        <v>88</v>
      </c>
      <c r="E8" s="15">
        <v>9902</v>
      </c>
    </row>
    <row r="9" spans="1:5" s="7" customFormat="1" ht="19.5" customHeight="1">
      <c r="A9" s="13" t="s">
        <v>10</v>
      </c>
      <c r="B9" s="14">
        <v>8083</v>
      </c>
      <c r="C9" s="15">
        <v>9801</v>
      </c>
      <c r="D9" s="15">
        <v>78</v>
      </c>
      <c r="E9" s="15">
        <v>9723</v>
      </c>
    </row>
    <row r="10" spans="1:5" s="16" customFormat="1" ht="19.5" customHeight="1">
      <c r="A10" s="13" t="s">
        <v>11</v>
      </c>
      <c r="B10" s="15">
        <v>8065</v>
      </c>
      <c r="C10" s="15">
        <v>9776</v>
      </c>
      <c r="D10" s="15">
        <v>75</v>
      </c>
      <c r="E10" s="15">
        <v>9701</v>
      </c>
    </row>
    <row r="11" spans="1:5" s="17" customFormat="1" ht="19.5" customHeight="1" thickBot="1">
      <c r="A11" s="30" t="s">
        <v>13</v>
      </c>
      <c r="B11" s="31">
        <v>7889</v>
      </c>
      <c r="C11" s="31">
        <v>9526</v>
      </c>
      <c r="D11" s="31">
        <v>74</v>
      </c>
      <c r="E11" s="31">
        <v>9452</v>
      </c>
    </row>
    <row r="12" spans="1:5" ht="13.5">
      <c r="A12" s="6"/>
      <c r="B12" s="3"/>
      <c r="C12" s="3"/>
      <c r="D12" s="3"/>
      <c r="E12" s="3"/>
    </row>
    <row r="13" spans="1:5" ht="38.25" customHeight="1">
      <c r="A13" s="19" t="s">
        <v>12</v>
      </c>
      <c r="B13" s="19"/>
      <c r="C13" s="19"/>
      <c r="D13" s="19"/>
      <c r="E13" s="19"/>
    </row>
    <row r="14" spans="1:5" ht="13.5">
      <c r="A14" s="18"/>
      <c r="B14" s="18"/>
      <c r="C14" s="18"/>
      <c r="D14" s="18"/>
      <c r="E14" s="18"/>
    </row>
    <row r="15" spans="1:5" ht="13.5">
      <c r="A15" s="18"/>
      <c r="B15" s="18"/>
      <c r="C15" s="18"/>
      <c r="D15" s="18"/>
      <c r="E15" s="18"/>
    </row>
  </sheetData>
  <mergeCells count="6">
    <mergeCell ref="A13:E13"/>
    <mergeCell ref="A1:C1"/>
    <mergeCell ref="A2:C2"/>
    <mergeCell ref="A4:A5"/>
    <mergeCell ref="B4:B5"/>
    <mergeCell ref="C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">
      <selection activeCell="M7" sqref="M7"/>
    </sheetView>
  </sheetViews>
  <sheetFormatPr defaultColWidth="9.00390625" defaultRowHeight="13.5"/>
  <cols>
    <col min="1" max="1" width="8.875" style="1" customWidth="1"/>
    <col min="2" max="2" width="7.625" style="1" customWidth="1"/>
    <col min="3" max="4" width="5.875" style="1" customWidth="1"/>
    <col min="5" max="5" width="6.875" style="1" customWidth="1"/>
    <col min="6" max="6" width="6.50390625" style="1" customWidth="1"/>
    <col min="7" max="7" width="6.25390625" style="1" customWidth="1"/>
    <col min="8" max="8" width="8.25390625" style="1" customWidth="1"/>
    <col min="9" max="9" width="8.00390625" style="1" customWidth="1"/>
    <col min="10" max="10" width="8.125" style="1" customWidth="1"/>
    <col min="11" max="11" width="6.75390625" style="1" customWidth="1"/>
  </cols>
  <sheetData>
    <row r="1" spans="1:4" ht="13.5">
      <c r="A1" s="61" t="s">
        <v>16</v>
      </c>
      <c r="B1" s="61"/>
      <c r="C1" s="61"/>
      <c r="D1" s="62"/>
    </row>
    <row r="2" spans="1:4" ht="14.25" thickBot="1">
      <c r="A2" s="5"/>
      <c r="B2" s="5"/>
      <c r="C2" s="5"/>
      <c r="D2" s="5"/>
    </row>
    <row r="3" spans="1:11" s="38" customFormat="1" ht="17.25" customHeight="1">
      <c r="A3" s="32" t="s">
        <v>17</v>
      </c>
      <c r="B3" s="33" t="s">
        <v>18</v>
      </c>
      <c r="C3" s="34" t="s">
        <v>19</v>
      </c>
      <c r="D3" s="35"/>
      <c r="E3" s="34" t="s">
        <v>20</v>
      </c>
      <c r="F3" s="35"/>
      <c r="G3" s="36" t="s">
        <v>21</v>
      </c>
      <c r="H3" s="36" t="s">
        <v>22</v>
      </c>
      <c r="I3" s="36" t="s">
        <v>23</v>
      </c>
      <c r="J3" s="36" t="s">
        <v>24</v>
      </c>
      <c r="K3" s="37" t="s">
        <v>25</v>
      </c>
    </row>
    <row r="4" spans="1:11" s="38" customFormat="1" ht="17.25" customHeight="1">
      <c r="A4" s="39"/>
      <c r="B4" s="40"/>
      <c r="C4" s="41" t="s">
        <v>26</v>
      </c>
      <c r="D4" s="41" t="s">
        <v>27</v>
      </c>
      <c r="E4" s="41" t="s">
        <v>26</v>
      </c>
      <c r="F4" s="41" t="s">
        <v>27</v>
      </c>
      <c r="G4" s="40"/>
      <c r="H4" s="40"/>
      <c r="I4" s="40"/>
      <c r="J4" s="40"/>
      <c r="K4" s="42"/>
    </row>
    <row r="5" spans="1:11" s="38" customFormat="1" ht="17.25" customHeight="1">
      <c r="A5" s="43" t="s">
        <v>28</v>
      </c>
      <c r="B5" s="44"/>
      <c r="C5" s="45"/>
      <c r="D5" s="45"/>
      <c r="E5" s="45"/>
      <c r="F5" s="45"/>
      <c r="G5" s="45"/>
      <c r="H5" s="45"/>
      <c r="I5" s="45"/>
      <c r="J5" s="45"/>
      <c r="K5" s="45"/>
    </row>
    <row r="6" spans="1:11" s="38" customFormat="1" ht="17.25" customHeight="1">
      <c r="A6" s="46" t="s">
        <v>29</v>
      </c>
      <c r="B6" s="47">
        <v>8331</v>
      </c>
      <c r="C6" s="48">
        <v>24</v>
      </c>
      <c r="D6" s="48">
        <v>188</v>
      </c>
      <c r="E6" s="48">
        <v>4912</v>
      </c>
      <c r="F6" s="48">
        <v>829</v>
      </c>
      <c r="G6" s="48">
        <v>7</v>
      </c>
      <c r="H6" s="48">
        <v>2174</v>
      </c>
      <c r="I6" s="48">
        <v>79</v>
      </c>
      <c r="J6" s="48">
        <v>82</v>
      </c>
      <c r="K6" s="48">
        <v>36</v>
      </c>
    </row>
    <row r="7" spans="1:11" s="38" customFormat="1" ht="17.25" customHeight="1">
      <c r="A7" s="46" t="s">
        <v>30</v>
      </c>
      <c r="B7" s="47">
        <v>8211</v>
      </c>
      <c r="C7" s="48">
        <v>19</v>
      </c>
      <c r="D7" s="48">
        <v>155</v>
      </c>
      <c r="E7" s="48">
        <v>4869</v>
      </c>
      <c r="F7" s="48">
        <v>782</v>
      </c>
      <c r="G7" s="48">
        <v>9</v>
      </c>
      <c r="H7" s="48">
        <v>2228</v>
      </c>
      <c r="I7" s="48">
        <v>45</v>
      </c>
      <c r="J7" s="48">
        <v>65</v>
      </c>
      <c r="K7" s="48">
        <v>39</v>
      </c>
    </row>
    <row r="8" spans="1:11" s="38" customFormat="1" ht="17.25" customHeight="1">
      <c r="A8" s="46" t="s">
        <v>31</v>
      </c>
      <c r="B8" s="47">
        <v>8083</v>
      </c>
      <c r="C8" s="48">
        <v>15</v>
      </c>
      <c r="D8" s="48">
        <v>151</v>
      </c>
      <c r="E8" s="48">
        <v>4757</v>
      </c>
      <c r="F8" s="48">
        <v>729</v>
      </c>
      <c r="G8" s="48">
        <v>5</v>
      </c>
      <c r="H8" s="48">
        <v>2249</v>
      </c>
      <c r="I8" s="48">
        <v>58</v>
      </c>
      <c r="J8" s="48">
        <v>77</v>
      </c>
      <c r="K8" s="48">
        <v>42</v>
      </c>
    </row>
    <row r="9" spans="1:11" s="49" customFormat="1" ht="17.25" customHeight="1">
      <c r="A9" s="46" t="s">
        <v>32</v>
      </c>
      <c r="B9" s="47">
        <v>8065</v>
      </c>
      <c r="C9" s="48">
        <v>12</v>
      </c>
      <c r="D9" s="48">
        <v>150</v>
      </c>
      <c r="E9" s="48">
        <v>4687</v>
      </c>
      <c r="F9" s="48">
        <v>712</v>
      </c>
      <c r="G9" s="48">
        <v>8</v>
      </c>
      <c r="H9" s="48">
        <v>2351</v>
      </c>
      <c r="I9" s="48">
        <v>51</v>
      </c>
      <c r="J9" s="48">
        <v>51</v>
      </c>
      <c r="K9" s="48">
        <v>43</v>
      </c>
    </row>
    <row r="10" spans="1:11" s="52" customFormat="1" ht="17.25" customHeight="1">
      <c r="A10" s="43" t="s">
        <v>33</v>
      </c>
      <c r="B10" s="50">
        <f>SUM(C10:K10)</f>
        <v>7889</v>
      </c>
      <c r="C10" s="51">
        <v>28</v>
      </c>
      <c r="D10" s="51">
        <v>150</v>
      </c>
      <c r="E10" s="51">
        <v>4530</v>
      </c>
      <c r="F10" s="51">
        <v>701</v>
      </c>
      <c r="G10" s="51">
        <v>5</v>
      </c>
      <c r="H10" s="51">
        <v>2338</v>
      </c>
      <c r="I10" s="51">
        <v>38</v>
      </c>
      <c r="J10" s="51">
        <v>61</v>
      </c>
      <c r="K10" s="51">
        <v>38</v>
      </c>
    </row>
    <row r="11" spans="1:11" s="38" customFormat="1" ht="17.25" customHeight="1">
      <c r="A11" s="43" t="s">
        <v>34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1" s="38" customFormat="1" ht="17.25" customHeight="1">
      <c r="A12" s="46" t="s">
        <v>29</v>
      </c>
      <c r="B12" s="55">
        <v>92</v>
      </c>
      <c r="C12" s="55">
        <v>0</v>
      </c>
      <c r="D12" s="55">
        <v>7</v>
      </c>
      <c r="E12" s="55">
        <v>51</v>
      </c>
      <c r="F12" s="55">
        <v>9</v>
      </c>
      <c r="G12" s="56">
        <v>0</v>
      </c>
      <c r="H12" s="55">
        <v>19</v>
      </c>
      <c r="I12" s="55">
        <v>2</v>
      </c>
      <c r="J12" s="55">
        <v>3</v>
      </c>
      <c r="K12" s="55">
        <v>1</v>
      </c>
    </row>
    <row r="13" spans="1:11" s="38" customFormat="1" ht="17.25" customHeight="1">
      <c r="A13" s="46" t="s">
        <v>30</v>
      </c>
      <c r="B13" s="55">
        <v>88</v>
      </c>
      <c r="C13" s="55">
        <v>0</v>
      </c>
      <c r="D13" s="55">
        <v>5</v>
      </c>
      <c r="E13" s="55">
        <v>41</v>
      </c>
      <c r="F13" s="55">
        <v>12</v>
      </c>
      <c r="G13" s="55">
        <v>1</v>
      </c>
      <c r="H13" s="55">
        <v>22</v>
      </c>
      <c r="I13" s="55">
        <v>1</v>
      </c>
      <c r="J13" s="55">
        <v>4</v>
      </c>
      <c r="K13" s="55">
        <v>2</v>
      </c>
    </row>
    <row r="14" spans="1:11" s="38" customFormat="1" ht="17.25" customHeight="1">
      <c r="A14" s="46" t="s">
        <v>31</v>
      </c>
      <c r="B14" s="55">
        <v>78</v>
      </c>
      <c r="C14" s="55">
        <v>0</v>
      </c>
      <c r="D14" s="55">
        <v>6</v>
      </c>
      <c r="E14" s="55">
        <v>45</v>
      </c>
      <c r="F14" s="55">
        <v>11</v>
      </c>
      <c r="G14" s="56">
        <v>0</v>
      </c>
      <c r="H14" s="55">
        <v>14</v>
      </c>
      <c r="I14" s="55">
        <v>1</v>
      </c>
      <c r="J14" s="55">
        <v>1</v>
      </c>
      <c r="K14" s="55">
        <v>0</v>
      </c>
    </row>
    <row r="15" spans="1:11" s="49" customFormat="1" ht="17.25" customHeight="1">
      <c r="A15" s="46" t="s">
        <v>32</v>
      </c>
      <c r="B15" s="55">
        <v>75</v>
      </c>
      <c r="C15" s="55">
        <v>0</v>
      </c>
      <c r="D15" s="55">
        <v>3</v>
      </c>
      <c r="E15" s="55">
        <v>45</v>
      </c>
      <c r="F15" s="55">
        <v>5</v>
      </c>
      <c r="G15" s="56">
        <v>1</v>
      </c>
      <c r="H15" s="55">
        <v>20</v>
      </c>
      <c r="I15" s="55">
        <v>0</v>
      </c>
      <c r="J15" s="55">
        <v>0</v>
      </c>
      <c r="K15" s="56">
        <v>1</v>
      </c>
    </row>
    <row r="16" spans="1:12" s="52" customFormat="1" ht="17.25" customHeight="1">
      <c r="A16" s="43" t="s">
        <v>35</v>
      </c>
      <c r="B16" s="56">
        <f>SUM(C16:K16)</f>
        <v>74</v>
      </c>
      <c r="C16" s="55">
        <v>0</v>
      </c>
      <c r="D16" s="56">
        <v>1</v>
      </c>
      <c r="E16" s="56">
        <v>36</v>
      </c>
      <c r="F16" s="56">
        <v>9</v>
      </c>
      <c r="G16" s="55">
        <v>0</v>
      </c>
      <c r="H16" s="56">
        <v>23</v>
      </c>
      <c r="I16" s="56">
        <v>1</v>
      </c>
      <c r="J16" s="56">
        <v>3</v>
      </c>
      <c r="K16" s="56">
        <v>1</v>
      </c>
      <c r="L16" s="57"/>
    </row>
    <row r="17" spans="1:11" s="38" customFormat="1" ht="17.25" customHeight="1">
      <c r="A17" s="43" t="s">
        <v>36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</row>
    <row r="18" spans="1:11" s="38" customFormat="1" ht="17.25" customHeight="1">
      <c r="A18" s="46" t="s">
        <v>29</v>
      </c>
      <c r="B18" s="47">
        <v>9954</v>
      </c>
      <c r="C18" s="48">
        <v>54</v>
      </c>
      <c r="D18" s="48">
        <v>233</v>
      </c>
      <c r="E18" s="48">
        <v>5856</v>
      </c>
      <c r="F18" s="48">
        <v>1014</v>
      </c>
      <c r="G18" s="48">
        <v>8</v>
      </c>
      <c r="H18" s="48">
        <v>2577</v>
      </c>
      <c r="I18" s="48">
        <v>90</v>
      </c>
      <c r="J18" s="48">
        <v>86</v>
      </c>
      <c r="K18" s="48">
        <v>36</v>
      </c>
    </row>
    <row r="19" spans="1:11" s="38" customFormat="1" ht="17.25" customHeight="1">
      <c r="A19" s="46" t="s">
        <v>30</v>
      </c>
      <c r="B19" s="47">
        <v>9902</v>
      </c>
      <c r="C19" s="48">
        <v>102</v>
      </c>
      <c r="D19" s="48">
        <v>182</v>
      </c>
      <c r="E19" s="48">
        <v>5872</v>
      </c>
      <c r="F19" s="48">
        <v>924</v>
      </c>
      <c r="G19" s="48">
        <v>8</v>
      </c>
      <c r="H19" s="48">
        <v>2657</v>
      </c>
      <c r="I19" s="48">
        <v>51</v>
      </c>
      <c r="J19" s="48">
        <v>68</v>
      </c>
      <c r="K19" s="48">
        <v>38</v>
      </c>
    </row>
    <row r="20" spans="1:11" s="38" customFormat="1" ht="17.25" customHeight="1">
      <c r="A20" s="46" t="s">
        <v>31</v>
      </c>
      <c r="B20" s="47">
        <v>9723</v>
      </c>
      <c r="C20" s="48">
        <v>15</v>
      </c>
      <c r="D20" s="48">
        <v>226</v>
      </c>
      <c r="E20" s="48">
        <v>5741</v>
      </c>
      <c r="F20" s="48">
        <v>858</v>
      </c>
      <c r="G20" s="48">
        <v>6</v>
      </c>
      <c r="H20" s="48">
        <v>2678</v>
      </c>
      <c r="I20" s="48">
        <v>68</v>
      </c>
      <c r="J20" s="48">
        <v>79</v>
      </c>
      <c r="K20" s="48">
        <v>52</v>
      </c>
    </row>
    <row r="21" spans="1:11" s="49" customFormat="1" ht="17.25" customHeight="1">
      <c r="A21" s="46" t="s">
        <v>32</v>
      </c>
      <c r="B21" s="48">
        <v>9701</v>
      </c>
      <c r="C21" s="48">
        <v>13</v>
      </c>
      <c r="D21" s="48">
        <v>187</v>
      </c>
      <c r="E21" s="48">
        <v>5679</v>
      </c>
      <c r="F21" s="48">
        <v>841</v>
      </c>
      <c r="G21" s="48">
        <v>8</v>
      </c>
      <c r="H21" s="48">
        <v>2821</v>
      </c>
      <c r="I21" s="48">
        <v>53</v>
      </c>
      <c r="J21" s="48">
        <v>53</v>
      </c>
      <c r="K21" s="48">
        <v>46</v>
      </c>
    </row>
    <row r="22" spans="1:12" s="52" customFormat="1" ht="17.25" customHeight="1" thickBot="1">
      <c r="A22" s="63" t="s">
        <v>33</v>
      </c>
      <c r="B22" s="64">
        <f>SUM(C22:K22)</f>
        <v>9452</v>
      </c>
      <c r="C22" s="64">
        <v>38</v>
      </c>
      <c r="D22" s="64">
        <v>189</v>
      </c>
      <c r="E22" s="64">
        <v>5452</v>
      </c>
      <c r="F22" s="64">
        <v>846</v>
      </c>
      <c r="G22" s="64">
        <v>5</v>
      </c>
      <c r="H22" s="64">
        <v>2782</v>
      </c>
      <c r="I22" s="64">
        <v>38</v>
      </c>
      <c r="J22" s="64">
        <v>65</v>
      </c>
      <c r="K22" s="64">
        <v>37</v>
      </c>
      <c r="L22" s="58"/>
    </row>
    <row r="23" spans="1:11" ht="13.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5" ht="26.25" customHeight="1">
      <c r="A24" s="19" t="s">
        <v>37</v>
      </c>
      <c r="B24" s="19"/>
      <c r="C24" s="19"/>
      <c r="D24" s="19"/>
      <c r="E24" s="59"/>
    </row>
    <row r="25" spans="1:5" ht="22.5" customHeight="1">
      <c r="A25" s="60"/>
      <c r="B25" s="60"/>
      <c r="C25" s="60"/>
      <c r="D25" s="59"/>
      <c r="E25" s="59"/>
    </row>
  </sheetData>
  <mergeCells count="11">
    <mergeCell ref="J3:J4"/>
    <mergeCell ref="K3:K4"/>
    <mergeCell ref="A24:D24"/>
    <mergeCell ref="E3:F3"/>
    <mergeCell ref="G3:G4"/>
    <mergeCell ref="H3:H4"/>
    <mergeCell ref="I3:I4"/>
    <mergeCell ref="A1:D1"/>
    <mergeCell ref="A3:A4"/>
    <mergeCell ref="B3:B4"/>
    <mergeCell ref="C3:D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C27" sqref="C27"/>
    </sheetView>
  </sheetViews>
  <sheetFormatPr defaultColWidth="9.00390625" defaultRowHeight="13.5"/>
  <cols>
    <col min="1" max="5" width="9.00390625" style="1" customWidth="1"/>
    <col min="6" max="6" width="9.625" style="1" customWidth="1"/>
    <col min="7" max="7" width="9.00390625" style="1" customWidth="1"/>
  </cols>
  <sheetData>
    <row r="1" spans="1:3" ht="13.5">
      <c r="A1" s="61" t="s">
        <v>38</v>
      </c>
      <c r="B1" s="61"/>
      <c r="C1" s="62"/>
    </row>
    <row r="2" spans="1:7" ht="14.25" thickBot="1">
      <c r="A2" s="5"/>
      <c r="B2" s="5"/>
      <c r="C2" s="5"/>
      <c r="G2" s="65" t="s">
        <v>39</v>
      </c>
    </row>
    <row r="3" spans="1:7" s="7" customFormat="1" ht="24">
      <c r="A3" s="66" t="s">
        <v>40</v>
      </c>
      <c r="B3" s="67" t="s">
        <v>5</v>
      </c>
      <c r="C3" s="67" t="s">
        <v>41</v>
      </c>
      <c r="D3" s="67" t="s">
        <v>42</v>
      </c>
      <c r="E3" s="68" t="s">
        <v>43</v>
      </c>
      <c r="F3" s="68" t="s">
        <v>44</v>
      </c>
      <c r="G3" s="69" t="s">
        <v>45</v>
      </c>
    </row>
    <row r="4" spans="1:7" s="16" customFormat="1" ht="13.5">
      <c r="A4" s="10" t="s">
        <v>46</v>
      </c>
      <c r="B4" s="70">
        <v>8331</v>
      </c>
      <c r="C4" s="71">
        <v>333</v>
      </c>
      <c r="D4" s="71">
        <v>63</v>
      </c>
      <c r="E4" s="71">
        <v>60</v>
      </c>
      <c r="F4" s="71">
        <v>23</v>
      </c>
      <c r="G4" s="71">
        <v>40</v>
      </c>
    </row>
    <row r="5" spans="1:7" s="16" customFormat="1" ht="13.5">
      <c r="A5" s="13" t="s">
        <v>47</v>
      </c>
      <c r="B5" s="14">
        <v>8211</v>
      </c>
      <c r="C5" s="15">
        <v>318</v>
      </c>
      <c r="D5" s="15">
        <v>75</v>
      </c>
      <c r="E5" s="15">
        <v>53</v>
      </c>
      <c r="F5" s="15">
        <v>13</v>
      </c>
      <c r="G5" s="15">
        <v>24</v>
      </c>
    </row>
    <row r="6" spans="1:7" s="16" customFormat="1" ht="13.5">
      <c r="A6" s="13" t="s">
        <v>48</v>
      </c>
      <c r="B6" s="14">
        <v>8083</v>
      </c>
      <c r="C6" s="15">
        <v>346</v>
      </c>
      <c r="D6" s="15">
        <v>65</v>
      </c>
      <c r="E6" s="15">
        <v>46</v>
      </c>
      <c r="F6" s="15">
        <v>17</v>
      </c>
      <c r="G6" s="15">
        <v>20</v>
      </c>
    </row>
    <row r="7" spans="1:7" s="16" customFormat="1" ht="13.5">
      <c r="A7" s="13" t="s">
        <v>49</v>
      </c>
      <c r="B7" s="15">
        <v>8065</v>
      </c>
      <c r="C7" s="15">
        <v>330</v>
      </c>
      <c r="D7" s="15">
        <v>56</v>
      </c>
      <c r="E7" s="15">
        <v>37</v>
      </c>
      <c r="F7" s="15">
        <v>8</v>
      </c>
      <c r="G7" s="15">
        <v>13</v>
      </c>
    </row>
    <row r="8" spans="1:9" s="17" customFormat="1" ht="14.25" thickBot="1">
      <c r="A8" s="30" t="s">
        <v>50</v>
      </c>
      <c r="B8" s="31">
        <v>7889</v>
      </c>
      <c r="C8" s="31">
        <v>332</v>
      </c>
      <c r="D8" s="31">
        <v>39</v>
      </c>
      <c r="E8" s="31">
        <v>30</v>
      </c>
      <c r="F8" s="31">
        <v>19</v>
      </c>
      <c r="G8" s="31">
        <v>10</v>
      </c>
      <c r="I8" s="16"/>
    </row>
    <row r="9" spans="1:9" s="7" customFormat="1" ht="9.75" customHeight="1" thickBot="1">
      <c r="A9" s="16"/>
      <c r="B9" s="16"/>
      <c r="C9" s="16"/>
      <c r="D9" s="16"/>
      <c r="E9" s="16"/>
      <c r="F9" s="16"/>
      <c r="G9" s="16"/>
      <c r="I9" s="16"/>
    </row>
    <row r="10" spans="1:7" s="7" customFormat="1" ht="24">
      <c r="A10" s="66" t="s">
        <v>40</v>
      </c>
      <c r="B10" s="67" t="s">
        <v>51</v>
      </c>
      <c r="C10" s="67" t="s">
        <v>52</v>
      </c>
      <c r="D10" s="68" t="s">
        <v>53</v>
      </c>
      <c r="E10" s="68" t="s">
        <v>54</v>
      </c>
      <c r="F10" s="68" t="s">
        <v>55</v>
      </c>
      <c r="G10" s="69" t="s">
        <v>56</v>
      </c>
    </row>
    <row r="11" spans="1:7" s="7" customFormat="1" ht="13.5">
      <c r="A11" s="10" t="s">
        <v>46</v>
      </c>
      <c r="B11" s="70">
        <v>42</v>
      </c>
      <c r="C11" s="71">
        <v>25</v>
      </c>
      <c r="D11" s="71">
        <v>138</v>
      </c>
      <c r="E11" s="71">
        <v>262</v>
      </c>
      <c r="F11" s="71">
        <v>630</v>
      </c>
      <c r="G11" s="71">
        <v>12</v>
      </c>
    </row>
    <row r="12" spans="1:7" s="7" customFormat="1" ht="13.5">
      <c r="A12" s="13" t="s">
        <v>47</v>
      </c>
      <c r="B12" s="14">
        <v>25</v>
      </c>
      <c r="C12" s="15">
        <v>16</v>
      </c>
      <c r="D12" s="15">
        <v>111</v>
      </c>
      <c r="E12" s="15">
        <v>198</v>
      </c>
      <c r="F12" s="15">
        <v>514</v>
      </c>
      <c r="G12" s="15">
        <v>6</v>
      </c>
    </row>
    <row r="13" spans="1:7" s="7" customFormat="1" ht="13.5">
      <c r="A13" s="13" t="s">
        <v>48</v>
      </c>
      <c r="B13" s="14">
        <v>30</v>
      </c>
      <c r="C13" s="15">
        <v>12</v>
      </c>
      <c r="D13" s="15">
        <v>97</v>
      </c>
      <c r="E13" s="15">
        <v>186</v>
      </c>
      <c r="F13" s="15">
        <v>497</v>
      </c>
      <c r="G13" s="15">
        <v>4</v>
      </c>
    </row>
    <row r="14" spans="1:7" s="16" customFormat="1" ht="13.5">
      <c r="A14" s="13" t="s">
        <v>49</v>
      </c>
      <c r="B14" s="15">
        <v>18</v>
      </c>
      <c r="C14" s="15">
        <v>11</v>
      </c>
      <c r="D14" s="15">
        <v>102</v>
      </c>
      <c r="E14" s="15">
        <v>204</v>
      </c>
      <c r="F14" s="15">
        <v>446</v>
      </c>
      <c r="G14" s="15">
        <v>6</v>
      </c>
    </row>
    <row r="15" spans="1:7" s="17" customFormat="1" ht="14.25" thickBot="1">
      <c r="A15" s="30" t="s">
        <v>50</v>
      </c>
      <c r="B15" s="31">
        <v>10</v>
      </c>
      <c r="C15" s="31">
        <v>15</v>
      </c>
      <c r="D15" s="31">
        <v>97</v>
      </c>
      <c r="E15" s="31">
        <v>159</v>
      </c>
      <c r="F15" s="31">
        <v>455</v>
      </c>
      <c r="G15" s="31">
        <v>7</v>
      </c>
    </row>
    <row r="16" spans="1:7" s="7" customFormat="1" ht="9.75" customHeight="1" thickBot="1">
      <c r="A16" s="16"/>
      <c r="B16" s="16"/>
      <c r="C16" s="16"/>
      <c r="D16" s="16"/>
      <c r="E16" s="16"/>
      <c r="F16" s="16"/>
      <c r="G16" s="16"/>
    </row>
    <row r="17" spans="1:7" s="7" customFormat="1" ht="24">
      <c r="A17" s="66" t="s">
        <v>40</v>
      </c>
      <c r="B17" s="67" t="s">
        <v>57</v>
      </c>
      <c r="C17" s="68" t="s">
        <v>58</v>
      </c>
      <c r="D17" s="72" t="s">
        <v>25</v>
      </c>
      <c r="E17" s="16"/>
      <c r="F17" s="16"/>
      <c r="G17" s="16"/>
    </row>
    <row r="18" spans="1:7" s="7" customFormat="1" ht="13.5">
      <c r="A18" s="10" t="s">
        <v>46</v>
      </c>
      <c r="B18" s="70">
        <v>8</v>
      </c>
      <c r="C18" s="71">
        <v>6234</v>
      </c>
      <c r="D18" s="71">
        <v>461</v>
      </c>
      <c r="E18" s="16"/>
      <c r="F18" s="16"/>
      <c r="G18" s="16"/>
    </row>
    <row r="19" spans="1:7" s="7" customFormat="1" ht="13.5">
      <c r="A19" s="13" t="s">
        <v>47</v>
      </c>
      <c r="B19" s="14">
        <v>15</v>
      </c>
      <c r="C19" s="15">
        <v>6414</v>
      </c>
      <c r="D19" s="15">
        <v>429</v>
      </c>
      <c r="E19" s="16"/>
      <c r="F19" s="16"/>
      <c r="G19" s="16"/>
    </row>
    <row r="20" spans="1:7" s="7" customFormat="1" ht="13.5">
      <c r="A20" s="13" t="s">
        <v>48</v>
      </c>
      <c r="B20" s="14">
        <v>12</v>
      </c>
      <c r="C20" s="15">
        <v>6402</v>
      </c>
      <c r="D20" s="15">
        <v>349</v>
      </c>
      <c r="E20" s="16"/>
      <c r="F20" s="16"/>
      <c r="G20" s="16"/>
    </row>
    <row r="21" spans="1:7" s="7" customFormat="1" ht="13.5">
      <c r="A21" s="13" t="s">
        <v>49</v>
      </c>
      <c r="B21" s="15">
        <v>7</v>
      </c>
      <c r="C21" s="15">
        <v>6466</v>
      </c>
      <c r="D21" s="15">
        <v>361</v>
      </c>
      <c r="E21" s="16"/>
      <c r="F21" s="16"/>
      <c r="G21" s="16"/>
    </row>
    <row r="22" spans="1:4" s="17" customFormat="1" ht="14.25" thickBot="1">
      <c r="A22" s="30" t="s">
        <v>50</v>
      </c>
      <c r="B22" s="31">
        <v>20</v>
      </c>
      <c r="C22" s="31">
        <v>6380</v>
      </c>
      <c r="D22" s="31">
        <v>316</v>
      </c>
    </row>
    <row r="23" spans="1:7" s="7" customFormat="1" ht="13.5">
      <c r="A23" s="73"/>
      <c r="B23" s="74"/>
      <c r="C23" s="74"/>
      <c r="D23" s="74"/>
      <c r="E23" s="16"/>
      <c r="F23" s="16"/>
      <c r="G23" s="16"/>
    </row>
    <row r="24" spans="1:5" ht="24.75" customHeight="1">
      <c r="A24" s="19" t="s">
        <v>37</v>
      </c>
      <c r="B24" s="19"/>
      <c r="C24" s="19"/>
      <c r="D24" s="19"/>
      <c r="E24" s="75"/>
    </row>
    <row r="25" spans="1:5" ht="13.5">
      <c r="A25" s="76"/>
      <c r="B25" s="76"/>
      <c r="C25" s="76"/>
      <c r="D25" s="76"/>
      <c r="E25" s="75"/>
    </row>
    <row r="26" spans="1:5" ht="13.5">
      <c r="A26" s="76"/>
      <c r="B26" s="76"/>
      <c r="C26" s="76"/>
      <c r="D26" s="76"/>
      <c r="E26" s="75"/>
    </row>
  </sheetData>
  <mergeCells count="2">
    <mergeCell ref="A1:C1"/>
    <mergeCell ref="A24:D2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K10" sqref="K10"/>
    </sheetView>
  </sheetViews>
  <sheetFormatPr defaultColWidth="9.00390625" defaultRowHeight="13.5"/>
  <cols>
    <col min="1" max="1" width="10.125" style="1" customWidth="1"/>
    <col min="2" max="9" width="9.00390625" style="1" customWidth="1"/>
  </cols>
  <sheetData>
    <row r="1" spans="1:3" ht="13.5">
      <c r="A1" s="61" t="s">
        <v>59</v>
      </c>
      <c r="B1" s="61"/>
      <c r="C1" s="61"/>
    </row>
    <row r="2" spans="1:9" ht="11.25" customHeight="1" thickBot="1">
      <c r="A2" s="5"/>
      <c r="B2" s="5"/>
      <c r="C2" s="5"/>
      <c r="H2" s="77" t="s">
        <v>60</v>
      </c>
      <c r="I2" s="77"/>
    </row>
    <row r="3" spans="1:9" s="16" customFormat="1" ht="17.25" customHeight="1">
      <c r="A3" s="23" t="s">
        <v>61</v>
      </c>
      <c r="B3" s="27" t="s">
        <v>62</v>
      </c>
      <c r="C3" s="78"/>
      <c r="D3" s="78"/>
      <c r="E3" s="78"/>
      <c r="F3" s="27" t="s">
        <v>63</v>
      </c>
      <c r="G3" s="78"/>
      <c r="H3" s="78"/>
      <c r="I3" s="78"/>
    </row>
    <row r="4" spans="1:9" s="16" customFormat="1" ht="17.25" customHeight="1">
      <c r="A4" s="79"/>
      <c r="B4" s="80" t="s">
        <v>64</v>
      </c>
      <c r="C4" s="81"/>
      <c r="D4" s="80" t="s">
        <v>65</v>
      </c>
      <c r="E4" s="82"/>
      <c r="F4" s="80" t="s">
        <v>64</v>
      </c>
      <c r="G4" s="81"/>
      <c r="H4" s="80" t="s">
        <v>65</v>
      </c>
      <c r="I4" s="82"/>
    </row>
    <row r="5" spans="1:9" s="16" customFormat="1" ht="17.25" customHeight="1">
      <c r="A5" s="83"/>
      <c r="B5" s="8" t="s">
        <v>66</v>
      </c>
      <c r="C5" s="8" t="s">
        <v>67</v>
      </c>
      <c r="D5" s="8" t="s">
        <v>66</v>
      </c>
      <c r="E5" s="9" t="s">
        <v>67</v>
      </c>
      <c r="F5" s="8" t="s">
        <v>66</v>
      </c>
      <c r="G5" s="8" t="s">
        <v>67</v>
      </c>
      <c r="H5" s="8" t="s">
        <v>66</v>
      </c>
      <c r="I5" s="9" t="s">
        <v>67</v>
      </c>
    </row>
    <row r="6" spans="1:9" s="17" customFormat="1" ht="17.25" customHeight="1">
      <c r="A6" s="84" t="s">
        <v>68</v>
      </c>
      <c r="B6" s="85">
        <v>75</v>
      </c>
      <c r="C6" s="86">
        <v>100</v>
      </c>
      <c r="D6" s="87">
        <v>9701</v>
      </c>
      <c r="E6" s="88">
        <f>SUM(E7:E17)</f>
        <v>100</v>
      </c>
      <c r="F6" s="85">
        <v>74</v>
      </c>
      <c r="G6" s="88">
        <v>100</v>
      </c>
      <c r="H6" s="87">
        <v>9452</v>
      </c>
      <c r="I6" s="88">
        <v>100</v>
      </c>
    </row>
    <row r="7" spans="1:9" s="16" customFormat="1" ht="17.25" customHeight="1">
      <c r="A7" s="89" t="s">
        <v>69</v>
      </c>
      <c r="B7" s="90">
        <v>0</v>
      </c>
      <c r="C7" s="91">
        <v>0</v>
      </c>
      <c r="D7" s="14">
        <v>101</v>
      </c>
      <c r="E7" s="92">
        <v>1</v>
      </c>
      <c r="F7" s="90">
        <v>1</v>
      </c>
      <c r="G7" s="93">
        <v>1.4</v>
      </c>
      <c r="H7" s="14">
        <v>106</v>
      </c>
      <c r="I7" s="92">
        <v>1.1</v>
      </c>
    </row>
    <row r="8" spans="1:9" s="16" customFormat="1" ht="17.25" customHeight="1">
      <c r="A8" s="89" t="s">
        <v>70</v>
      </c>
      <c r="B8" s="94">
        <v>1</v>
      </c>
      <c r="C8" s="95">
        <v>1.3</v>
      </c>
      <c r="D8" s="14">
        <v>249</v>
      </c>
      <c r="E8" s="92">
        <v>2.6</v>
      </c>
      <c r="F8" s="94">
        <v>1</v>
      </c>
      <c r="G8" s="93">
        <v>1.4</v>
      </c>
      <c r="H8" s="14">
        <v>212</v>
      </c>
      <c r="I8" s="92">
        <v>2.2</v>
      </c>
    </row>
    <row r="9" spans="1:9" s="16" customFormat="1" ht="17.25" customHeight="1">
      <c r="A9" s="89" t="s">
        <v>71</v>
      </c>
      <c r="B9" s="94">
        <v>0</v>
      </c>
      <c r="C9" s="94">
        <v>0</v>
      </c>
      <c r="D9" s="14">
        <v>150</v>
      </c>
      <c r="E9" s="92">
        <v>1.6</v>
      </c>
      <c r="F9" s="94">
        <v>0</v>
      </c>
      <c r="G9" s="94">
        <v>0</v>
      </c>
      <c r="H9" s="14">
        <v>138</v>
      </c>
      <c r="I9" s="92">
        <v>1.5</v>
      </c>
    </row>
    <row r="10" spans="1:9" s="16" customFormat="1" ht="17.25" customHeight="1">
      <c r="A10" s="89" t="s">
        <v>72</v>
      </c>
      <c r="B10" s="90">
        <v>3</v>
      </c>
      <c r="C10" s="91">
        <v>4</v>
      </c>
      <c r="D10" s="14">
        <v>1638</v>
      </c>
      <c r="E10" s="92">
        <v>16.9</v>
      </c>
      <c r="F10" s="90">
        <v>9</v>
      </c>
      <c r="G10" s="93">
        <v>12.2</v>
      </c>
      <c r="H10" s="14">
        <v>1471</v>
      </c>
      <c r="I10" s="92">
        <v>15.6</v>
      </c>
    </row>
    <row r="11" spans="1:9" s="16" customFormat="1" ht="17.25" customHeight="1">
      <c r="A11" s="96" t="s">
        <v>73</v>
      </c>
      <c r="B11" s="97"/>
      <c r="C11" s="97"/>
      <c r="D11" s="98">
        <v>345</v>
      </c>
      <c r="E11" s="98"/>
      <c r="F11" s="97">
        <v>1</v>
      </c>
      <c r="G11" s="97"/>
      <c r="H11" s="98">
        <v>267</v>
      </c>
      <c r="I11" s="92"/>
    </row>
    <row r="12" spans="1:9" s="16" customFormat="1" ht="17.25" customHeight="1">
      <c r="A12" s="96" t="s">
        <v>74</v>
      </c>
      <c r="B12" s="90">
        <v>3</v>
      </c>
      <c r="C12" s="91">
        <v>4</v>
      </c>
      <c r="D12" s="14">
        <v>1117</v>
      </c>
      <c r="E12" s="92">
        <v>11.5</v>
      </c>
      <c r="F12" s="90">
        <v>4</v>
      </c>
      <c r="G12" s="93">
        <v>5.4</v>
      </c>
      <c r="H12" s="14">
        <v>998</v>
      </c>
      <c r="I12" s="92">
        <v>10.6</v>
      </c>
    </row>
    <row r="13" spans="1:9" s="16" customFormat="1" ht="17.25" customHeight="1">
      <c r="A13" s="89" t="s">
        <v>75</v>
      </c>
      <c r="B13" s="90">
        <v>4</v>
      </c>
      <c r="C13" s="91">
        <v>5.3</v>
      </c>
      <c r="D13" s="14">
        <v>1750</v>
      </c>
      <c r="E13" s="92">
        <v>18</v>
      </c>
      <c r="F13" s="90">
        <v>4</v>
      </c>
      <c r="G13" s="93">
        <v>5.4</v>
      </c>
      <c r="H13" s="14">
        <v>1827</v>
      </c>
      <c r="I13" s="92">
        <v>19.3</v>
      </c>
    </row>
    <row r="14" spans="1:9" s="16" customFormat="1" ht="17.25" customHeight="1">
      <c r="A14" s="89" t="s">
        <v>76</v>
      </c>
      <c r="B14" s="90">
        <v>6</v>
      </c>
      <c r="C14" s="91">
        <v>8</v>
      </c>
      <c r="D14" s="14">
        <v>1273</v>
      </c>
      <c r="E14" s="92">
        <v>13.1</v>
      </c>
      <c r="F14" s="90">
        <v>4</v>
      </c>
      <c r="G14" s="93">
        <v>5.4</v>
      </c>
      <c r="H14" s="14">
        <v>1272</v>
      </c>
      <c r="I14" s="92">
        <v>13.5</v>
      </c>
    </row>
    <row r="15" spans="1:9" s="16" customFormat="1" ht="17.25" customHeight="1">
      <c r="A15" s="89" t="s">
        <v>77</v>
      </c>
      <c r="B15" s="90">
        <v>6</v>
      </c>
      <c r="C15" s="91">
        <v>8</v>
      </c>
      <c r="D15" s="14">
        <v>1469</v>
      </c>
      <c r="E15" s="92">
        <v>15.2</v>
      </c>
      <c r="F15" s="90">
        <v>10</v>
      </c>
      <c r="G15" s="93">
        <v>13.5</v>
      </c>
      <c r="H15" s="14">
        <v>1436</v>
      </c>
      <c r="I15" s="92">
        <v>15.2</v>
      </c>
    </row>
    <row r="16" spans="1:9" s="16" customFormat="1" ht="17.25" customHeight="1">
      <c r="A16" s="89" t="s">
        <v>78</v>
      </c>
      <c r="B16" s="90">
        <v>5</v>
      </c>
      <c r="C16" s="91">
        <v>6.7</v>
      </c>
      <c r="D16" s="14">
        <v>572</v>
      </c>
      <c r="E16" s="92">
        <v>5.9</v>
      </c>
      <c r="F16" s="90">
        <v>8</v>
      </c>
      <c r="G16" s="93">
        <v>10.8</v>
      </c>
      <c r="H16" s="14">
        <v>590</v>
      </c>
      <c r="I16" s="92">
        <v>6.2</v>
      </c>
    </row>
    <row r="17" spans="1:9" s="16" customFormat="1" ht="17.25" customHeight="1" thickBot="1">
      <c r="A17" s="99" t="s">
        <v>79</v>
      </c>
      <c r="B17" s="100">
        <v>47</v>
      </c>
      <c r="C17" s="101">
        <v>62.7</v>
      </c>
      <c r="D17" s="102">
        <v>1379</v>
      </c>
      <c r="E17" s="103">
        <v>14.2</v>
      </c>
      <c r="F17" s="100">
        <v>33</v>
      </c>
      <c r="G17" s="104">
        <v>44.6</v>
      </c>
      <c r="H17" s="102">
        <v>1402</v>
      </c>
      <c r="I17" s="105">
        <v>14.8</v>
      </c>
    </row>
    <row r="18" spans="1:9" ht="13.5">
      <c r="A18" s="106"/>
      <c r="B18" s="107"/>
      <c r="C18" s="108"/>
      <c r="D18" s="109"/>
      <c r="E18" s="108"/>
      <c r="F18" s="110"/>
      <c r="G18" s="110"/>
      <c r="H18"/>
      <c r="I18" s="110"/>
    </row>
    <row r="19" spans="1:9" ht="30.75" customHeight="1">
      <c r="A19" s="111" t="s">
        <v>80</v>
      </c>
      <c r="B19" s="115"/>
      <c r="C19" s="115"/>
      <c r="D19" s="115"/>
      <c r="E19" s="115"/>
      <c r="F19" s="115"/>
      <c r="G19" s="115"/>
      <c r="H19" s="112"/>
      <c r="I19" s="113"/>
    </row>
    <row r="20" spans="1:8" ht="13.5">
      <c r="A20" s="114"/>
      <c r="B20" s="114"/>
      <c r="C20" s="114"/>
      <c r="D20" s="114"/>
      <c r="E20" s="114"/>
      <c r="F20" s="112"/>
      <c r="G20" s="112"/>
      <c r="H20" s="112"/>
    </row>
    <row r="21" spans="1:8" ht="13.5">
      <c r="A21" s="114"/>
      <c r="B21" s="114"/>
      <c r="C21" s="114"/>
      <c r="D21" s="114"/>
      <c r="E21" s="114"/>
      <c r="F21" s="112"/>
      <c r="G21" s="112"/>
      <c r="H21" s="112"/>
    </row>
    <row r="22" spans="1:8" ht="13.5">
      <c r="A22" s="114"/>
      <c r="B22" s="114"/>
      <c r="C22" s="114"/>
      <c r="D22" s="114"/>
      <c r="E22" s="114"/>
      <c r="F22" s="112"/>
      <c r="G22" s="112"/>
      <c r="H22" s="112"/>
    </row>
  </sheetData>
  <mergeCells count="10">
    <mergeCell ref="A19:G19"/>
    <mergeCell ref="A1:C1"/>
    <mergeCell ref="H2:I2"/>
    <mergeCell ref="A3:A5"/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2005-10-21T02:51:09Z</cp:lastPrinted>
  <dcterms:created xsi:type="dcterms:W3CDTF">2000-01-12T12:47:48Z</dcterms:created>
  <dcterms:modified xsi:type="dcterms:W3CDTF">2006-03-29T00:30:46Z</dcterms:modified>
  <cp:category/>
  <cp:version/>
  <cp:contentType/>
  <cp:contentStatus/>
</cp:coreProperties>
</file>