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697" activeTab="0"/>
  </bookViews>
  <sheets>
    <sheet name="p159" sheetId="1" r:id="rId1"/>
  </sheets>
  <definedNames>
    <definedName name="_xlnm.Print_Area" localSheetId="0">'p159'!$A$1:$K$55</definedName>
    <definedName name="_xlnm.Print_Titles" localSheetId="0">'p159'!$A:$A</definedName>
  </definedNames>
  <calcPr fullCalcOnLoad="1"/>
</workbook>
</file>

<file path=xl/sharedStrings.xml><?xml version="1.0" encoding="utf-8"?>
<sst xmlns="http://schemas.openxmlformats.org/spreadsheetml/2006/main" count="83" uniqueCount="64">
  <si>
    <t>市町村別</t>
  </si>
  <si>
    <t>総数</t>
  </si>
  <si>
    <t>住宅に住む</t>
  </si>
  <si>
    <t>その他</t>
  </si>
  <si>
    <t>一般世帯</t>
  </si>
  <si>
    <t>一戸建</t>
  </si>
  <si>
    <t>長屋建</t>
  </si>
  <si>
    <t>共同住宅</t>
  </si>
  <si>
    <t>持ち家</t>
  </si>
  <si>
    <t>公営借家</t>
  </si>
  <si>
    <t>民営借家</t>
  </si>
  <si>
    <t>給与住宅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</si>
  <si>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</si>
  <si>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</si>
  <si>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</si>
  <si>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</si>
  <si>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</si>
  <si>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</si>
  <si>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</si>
  <si>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</si>
  <si>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</si>
  <si>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</si>
  <si>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</si>
  <si>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</si>
  <si>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</si>
  <si>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間借</t>
  </si>
  <si>
    <t>-</t>
  </si>
  <si>
    <t xml:space="preserve">        -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</si>
  <si>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</si>
  <si>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</si>
  <si>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</si>
  <si>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</si>
  <si>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</si>
  <si>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</si>
  <si>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</si>
  <si>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</si>
  <si>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</si>
  <si>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</si>
  <si>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</si>
  <si>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</si>
  <si>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</si>
  <si>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</si>
  <si>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</si>
  <si>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</si>
  <si>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</si>
  <si>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</si>
  <si>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</si>
  <si>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</si>
  <si>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</si>
  <si>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</si>
  <si>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</si>
  <si>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</si>
  <si>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</si>
  <si>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</si>
  <si>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</si>
  <si>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</si>
  <si>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</si>
  <si>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</si>
  <si>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１５   住  宅  の  状  況   （ 一 般 世 帯 ）</t>
  </si>
  <si>
    <t>( 平12.10.1)</t>
  </si>
  <si>
    <t>住  宅  の  建  て  方</t>
  </si>
  <si>
    <t>所    有    関    係</t>
  </si>
  <si>
    <t>資料：総務省統計局「国勢調査」</t>
  </si>
  <si>
    <t>富山県統計調査課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</si>
</sst>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 shrinkToFit="1"/>
    </xf>
    <xf numFmtId="0" fontId="9" fillId="0" borderId="2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8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7" fontId="5" fillId="0" borderId="8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9" fillId="0" borderId="4" xfId="0" applyFont="1" applyBorder="1" applyAlignment="1">
      <alignment horizontal="distributed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50" zoomScaleNormal="150" zoomScaleSheetLayoutView="1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00390625" defaultRowHeight="12.75"/>
  <cols>
    <col min="1" max="1" width="9.75390625" style="1" customWidth="1"/>
    <col min="2" max="3" width="7.625" style="1" customWidth="1"/>
    <col min="4" max="4" width="5.875" style="1" customWidth="1"/>
    <col min="5" max="5" width="7.00390625" style="1" customWidth="1"/>
    <col min="6" max="6" width="5.00390625" style="1" customWidth="1"/>
    <col min="7" max="7" width="7.875" style="1" customWidth="1"/>
    <col min="8" max="8" width="7.00390625" style="1" customWidth="1"/>
    <col min="9" max="9" width="6.875" style="1" customWidth="1"/>
    <col min="10" max="10" width="6.125" style="1" customWidth="1"/>
    <col min="11" max="11" width="5.875" style="1" customWidth="1"/>
  </cols>
  <sheetData>
    <row r="1" spans="1:11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0.5" customHeight="1">
      <c r="A2" s="18"/>
      <c r="B2" s="26" t="s">
        <v>58</v>
      </c>
      <c r="C2" s="13"/>
      <c r="D2" s="13"/>
      <c r="E2" s="13"/>
      <c r="F2" s="13"/>
      <c r="G2" s="13"/>
      <c r="H2" s="13"/>
      <c r="I2" s="14" t="s">
        <v>59</v>
      </c>
      <c r="J2" s="14"/>
      <c r="K2" s="14"/>
    </row>
    <row r="3" spans="1:11" ht="10.5" customHeight="1">
      <c r="A3" s="19" t="s">
        <v>0</v>
      </c>
      <c r="B3" s="27" t="s">
        <v>2</v>
      </c>
      <c r="C3" s="15" t="s">
        <v>60</v>
      </c>
      <c r="D3" s="16"/>
      <c r="E3" s="16"/>
      <c r="F3" s="17"/>
      <c r="G3" s="15" t="s">
        <v>61</v>
      </c>
      <c r="H3" s="16"/>
      <c r="I3" s="16"/>
      <c r="J3" s="16"/>
      <c r="K3" s="16"/>
    </row>
    <row r="4" spans="1:11" ht="10.5" customHeight="1">
      <c r="A4" s="20"/>
      <c r="B4" s="28" t="s">
        <v>4</v>
      </c>
      <c r="C4" s="9" t="s">
        <v>5</v>
      </c>
      <c r="D4" s="9" t="s">
        <v>6</v>
      </c>
      <c r="E4" s="9" t="s">
        <v>7</v>
      </c>
      <c r="F4" s="9" t="s">
        <v>3</v>
      </c>
      <c r="G4" s="9" t="s">
        <v>8</v>
      </c>
      <c r="H4" s="9" t="s">
        <v>9</v>
      </c>
      <c r="I4" s="9" t="s">
        <v>10</v>
      </c>
      <c r="J4" s="9" t="s">
        <v>11</v>
      </c>
      <c r="K4" s="7" t="s">
        <v>25</v>
      </c>
    </row>
    <row r="5" spans="1:11" ht="9.75" customHeight="1">
      <c r="A5" s="19"/>
      <c r="B5" s="29"/>
      <c r="C5" s="4"/>
      <c r="D5" s="4"/>
      <c r="E5" s="4"/>
      <c r="F5" s="4"/>
      <c r="G5" s="4"/>
      <c r="H5" s="4"/>
      <c r="I5" s="4"/>
      <c r="J5" s="4"/>
      <c r="K5" s="4"/>
    </row>
    <row r="6" spans="1:11" s="11" customFormat="1" ht="11.25" customHeight="1">
      <c r="A6" s="21" t="s">
        <v>1</v>
      </c>
      <c r="B6" s="30">
        <v>350000</v>
      </c>
      <c r="C6" s="10">
        <v>284591</v>
      </c>
      <c r="D6" s="10">
        <v>4628</v>
      </c>
      <c r="E6" s="10">
        <v>60346</v>
      </c>
      <c r="F6" s="10">
        <v>435</v>
      </c>
      <c r="G6" s="10">
        <v>277404</v>
      </c>
      <c r="H6" s="10">
        <v>13875</v>
      </c>
      <c r="I6" s="10">
        <v>46316</v>
      </c>
      <c r="J6" s="10">
        <v>9659</v>
      </c>
      <c r="K6" s="10">
        <v>2746</v>
      </c>
    </row>
    <row r="7" spans="1:11" ht="7.5" customHeight="1">
      <c r="A7" s="22"/>
      <c r="B7" s="29"/>
      <c r="C7" s="4"/>
      <c r="D7" s="4"/>
      <c r="E7" s="4"/>
      <c r="F7" s="4"/>
      <c r="G7" s="4"/>
      <c r="H7" s="4"/>
      <c r="I7" s="4"/>
      <c r="J7" s="4"/>
      <c r="K7" s="4"/>
    </row>
    <row r="8" spans="1:11" ht="9.75" customHeight="1">
      <c r="A8" s="19" t="s">
        <v>12</v>
      </c>
      <c r="B8" s="29">
        <f>SUM(B9:B15)</f>
        <v>142761</v>
      </c>
      <c r="C8" s="4">
        <f aca="true" t="shared" si="0" ref="C8:K8">SUM(C9:C15)</f>
        <v>103987</v>
      </c>
      <c r="D8" s="4">
        <f t="shared" si="0"/>
        <v>2405</v>
      </c>
      <c r="E8" s="4">
        <f t="shared" si="0"/>
        <v>36170</v>
      </c>
      <c r="F8" s="4">
        <f t="shared" si="0"/>
        <v>199</v>
      </c>
      <c r="G8" s="4">
        <f t="shared" si="0"/>
        <v>101349</v>
      </c>
      <c r="H8" s="4">
        <f t="shared" si="0"/>
        <v>6132</v>
      </c>
      <c r="I8" s="4">
        <f t="shared" si="0"/>
        <v>28775</v>
      </c>
      <c r="J8" s="4">
        <f t="shared" si="0"/>
        <v>5175</v>
      </c>
      <c r="K8" s="4">
        <f t="shared" si="0"/>
        <v>1330</v>
      </c>
    </row>
    <row r="9" spans="1:11" ht="9.75" customHeight="1">
      <c r="A9" s="19" t="s">
        <v>37</v>
      </c>
      <c r="B9" s="29">
        <v>115891</v>
      </c>
      <c r="C9" s="4">
        <v>79885</v>
      </c>
      <c r="D9" s="4">
        <v>2140</v>
      </c>
      <c r="E9" s="4">
        <v>33682</v>
      </c>
      <c r="F9" s="4">
        <v>184</v>
      </c>
      <c r="G9" s="4">
        <v>77901</v>
      </c>
      <c r="H9" s="4">
        <v>5160</v>
      </c>
      <c r="I9" s="4">
        <v>27058</v>
      </c>
      <c r="J9" s="4">
        <v>4682</v>
      </c>
      <c r="K9" s="4">
        <v>1090</v>
      </c>
    </row>
    <row r="10" spans="1:11" ht="9.75" customHeight="1">
      <c r="A10" s="23" t="s">
        <v>38</v>
      </c>
      <c r="B10" s="29">
        <v>6554</v>
      </c>
      <c r="C10" s="4">
        <v>5801</v>
      </c>
      <c r="D10" s="4">
        <v>127</v>
      </c>
      <c r="E10" s="4">
        <v>626</v>
      </c>
      <c r="F10" s="4" t="s">
        <v>26</v>
      </c>
      <c r="G10" s="4">
        <v>5653</v>
      </c>
      <c r="H10" s="4">
        <v>137</v>
      </c>
      <c r="I10" s="4">
        <v>572</v>
      </c>
      <c r="J10" s="4">
        <v>111</v>
      </c>
      <c r="K10" s="4">
        <v>81</v>
      </c>
    </row>
    <row r="11" spans="1:11" ht="9.75" customHeight="1">
      <c r="A11" s="19" t="s">
        <v>39</v>
      </c>
      <c r="B11" s="29">
        <v>3418</v>
      </c>
      <c r="C11" s="4">
        <v>3063</v>
      </c>
      <c r="D11" s="4">
        <v>45</v>
      </c>
      <c r="E11" s="4">
        <v>307</v>
      </c>
      <c r="F11" s="4">
        <v>3</v>
      </c>
      <c r="G11" s="4">
        <v>2970</v>
      </c>
      <c r="H11" s="4">
        <v>179</v>
      </c>
      <c r="I11" s="4">
        <v>213</v>
      </c>
      <c r="J11" s="4">
        <v>45</v>
      </c>
      <c r="K11" s="4">
        <v>11</v>
      </c>
    </row>
    <row r="12" spans="1:11" ht="9.75" customHeight="1">
      <c r="A12" s="19" t="s">
        <v>40</v>
      </c>
      <c r="B12" s="29">
        <v>6208</v>
      </c>
      <c r="C12" s="4">
        <v>5636</v>
      </c>
      <c r="D12" s="4">
        <v>40</v>
      </c>
      <c r="E12" s="4">
        <v>524</v>
      </c>
      <c r="F12" s="4">
        <v>8</v>
      </c>
      <c r="G12" s="4">
        <v>5475</v>
      </c>
      <c r="H12" s="4">
        <v>291</v>
      </c>
      <c r="I12" s="4">
        <v>227</v>
      </c>
      <c r="J12" s="4">
        <v>144</v>
      </c>
      <c r="K12" s="4">
        <v>71</v>
      </c>
    </row>
    <row r="13" spans="1:11" ht="9.75" customHeight="1">
      <c r="A13" s="19" t="s">
        <v>41</v>
      </c>
      <c r="B13" s="29">
        <v>9626</v>
      </c>
      <c r="C13" s="4">
        <v>8637</v>
      </c>
      <c r="D13" s="4">
        <v>23</v>
      </c>
      <c r="E13" s="4">
        <v>962</v>
      </c>
      <c r="F13" s="4">
        <v>4</v>
      </c>
      <c r="G13" s="4">
        <v>8433</v>
      </c>
      <c r="H13" s="4">
        <v>300</v>
      </c>
      <c r="I13" s="4">
        <v>679</v>
      </c>
      <c r="J13" s="4">
        <v>149</v>
      </c>
      <c r="K13" s="4">
        <v>65</v>
      </c>
    </row>
    <row r="14" spans="1:11" ht="9.75" customHeight="1">
      <c r="A14" s="19" t="s">
        <v>42</v>
      </c>
      <c r="B14" s="29">
        <v>444</v>
      </c>
      <c r="C14" s="4">
        <v>435</v>
      </c>
      <c r="D14" s="4">
        <v>4</v>
      </c>
      <c r="E14" s="4">
        <v>5</v>
      </c>
      <c r="F14" s="4" t="s">
        <v>26</v>
      </c>
      <c r="G14" s="4">
        <v>399</v>
      </c>
      <c r="H14" s="4">
        <v>41</v>
      </c>
      <c r="I14" s="4" t="s">
        <v>26</v>
      </c>
      <c r="J14" s="4">
        <v>3</v>
      </c>
      <c r="K14" s="4">
        <v>1</v>
      </c>
    </row>
    <row r="15" spans="1:11" ht="9.75" customHeight="1">
      <c r="A15" s="19" t="s">
        <v>43</v>
      </c>
      <c r="B15" s="29">
        <v>620</v>
      </c>
      <c r="C15" s="4">
        <v>530</v>
      </c>
      <c r="D15" s="4">
        <v>26</v>
      </c>
      <c r="E15" s="4">
        <v>64</v>
      </c>
      <c r="F15" s="4" t="s">
        <v>26</v>
      </c>
      <c r="G15" s="4">
        <v>518</v>
      </c>
      <c r="H15" s="4">
        <v>24</v>
      </c>
      <c r="I15" s="4">
        <v>26</v>
      </c>
      <c r="J15" s="4">
        <v>41</v>
      </c>
      <c r="K15" s="4">
        <v>11</v>
      </c>
    </row>
    <row r="16" spans="1:11" ht="9.75" customHeight="1">
      <c r="A16" s="19" t="s">
        <v>44</v>
      </c>
      <c r="B16" s="29">
        <f>SUM(B17:B18)</f>
        <v>58345</v>
      </c>
      <c r="C16" s="4">
        <f aca="true" t="shared" si="1" ref="C16:K16">SUM(C17:C18)</f>
        <v>47779</v>
      </c>
      <c r="D16" s="4">
        <f t="shared" si="1"/>
        <v>985</v>
      </c>
      <c r="E16" s="4">
        <f t="shared" si="1"/>
        <v>9512</v>
      </c>
      <c r="F16" s="4">
        <f t="shared" si="1"/>
        <v>69</v>
      </c>
      <c r="G16" s="4">
        <f t="shared" si="1"/>
        <v>46469</v>
      </c>
      <c r="H16" s="4">
        <f t="shared" si="1"/>
        <v>1717</v>
      </c>
      <c r="I16" s="4">
        <f t="shared" si="1"/>
        <v>8391</v>
      </c>
      <c r="J16" s="4">
        <f t="shared" si="1"/>
        <v>1286</v>
      </c>
      <c r="K16" s="4">
        <f t="shared" si="1"/>
        <v>482</v>
      </c>
    </row>
    <row r="17" spans="1:11" ht="9.75" customHeight="1">
      <c r="A17" s="19" t="s">
        <v>45</v>
      </c>
      <c r="B17" s="29">
        <v>54604</v>
      </c>
      <c r="C17" s="4">
        <v>44368</v>
      </c>
      <c r="D17" s="4">
        <v>898</v>
      </c>
      <c r="E17" s="4">
        <v>9272</v>
      </c>
      <c r="F17" s="4">
        <v>66</v>
      </c>
      <c r="G17" s="4">
        <v>43104</v>
      </c>
      <c r="H17" s="4">
        <v>1514</v>
      </c>
      <c r="I17" s="4">
        <v>8266</v>
      </c>
      <c r="J17" s="4">
        <v>1251</v>
      </c>
      <c r="K17" s="4">
        <v>469</v>
      </c>
    </row>
    <row r="18" spans="1:11" ht="9.75" customHeight="1">
      <c r="A18" s="19" t="s">
        <v>46</v>
      </c>
      <c r="B18" s="29">
        <v>3741</v>
      </c>
      <c r="C18" s="4">
        <v>3411</v>
      </c>
      <c r="D18" s="4">
        <v>87</v>
      </c>
      <c r="E18" s="4">
        <v>240</v>
      </c>
      <c r="F18" s="4">
        <v>3</v>
      </c>
      <c r="G18" s="4">
        <v>3365</v>
      </c>
      <c r="H18" s="4">
        <v>203</v>
      </c>
      <c r="I18" s="4">
        <v>125</v>
      </c>
      <c r="J18" s="4">
        <v>35</v>
      </c>
      <c r="K18" s="4">
        <v>13</v>
      </c>
    </row>
    <row r="19" spans="1:11" ht="9.75" customHeight="1">
      <c r="A19" s="19" t="s">
        <v>13</v>
      </c>
      <c r="B19" s="29">
        <v>14711</v>
      </c>
      <c r="C19" s="4">
        <v>12217</v>
      </c>
      <c r="D19" s="4">
        <v>258</v>
      </c>
      <c r="E19" s="4">
        <v>2222</v>
      </c>
      <c r="F19" s="4">
        <v>14</v>
      </c>
      <c r="G19" s="4">
        <v>11846</v>
      </c>
      <c r="H19" s="4">
        <v>665</v>
      </c>
      <c r="I19" s="4">
        <v>1584</v>
      </c>
      <c r="J19" s="4">
        <v>469</v>
      </c>
      <c r="K19" s="4">
        <v>147</v>
      </c>
    </row>
    <row r="20" spans="1:11" ht="9.75" customHeight="1">
      <c r="A20" s="19" t="s">
        <v>14</v>
      </c>
      <c r="B20" s="29">
        <v>16045</v>
      </c>
      <c r="C20" s="4">
        <v>15109</v>
      </c>
      <c r="D20" s="4">
        <v>208</v>
      </c>
      <c r="E20" s="4">
        <v>707</v>
      </c>
      <c r="F20" s="4">
        <v>21</v>
      </c>
      <c r="G20" s="4">
        <v>14733</v>
      </c>
      <c r="H20" s="4">
        <v>448</v>
      </c>
      <c r="I20" s="4">
        <v>530</v>
      </c>
      <c r="J20" s="4">
        <v>178</v>
      </c>
      <c r="K20" s="4">
        <v>156</v>
      </c>
    </row>
    <row r="21" spans="1:11" ht="9.75" customHeight="1">
      <c r="A21" s="19" t="s">
        <v>15</v>
      </c>
      <c r="B21" s="29">
        <v>10264</v>
      </c>
      <c r="C21" s="4">
        <v>9074</v>
      </c>
      <c r="D21" s="4">
        <v>35</v>
      </c>
      <c r="E21" s="4">
        <v>1149</v>
      </c>
      <c r="F21" s="4">
        <v>6</v>
      </c>
      <c r="G21" s="4">
        <v>8829</v>
      </c>
      <c r="H21" s="4">
        <v>433</v>
      </c>
      <c r="I21" s="4">
        <v>797</v>
      </c>
      <c r="J21" s="4">
        <v>159</v>
      </c>
      <c r="K21" s="4">
        <v>46</v>
      </c>
    </row>
    <row r="22" spans="1:11" ht="9.75" customHeight="1">
      <c r="A22" s="19" t="s">
        <v>16</v>
      </c>
      <c r="B22" s="29">
        <f>B23+B24</f>
        <v>12911</v>
      </c>
      <c r="C22" s="4">
        <f aca="true" t="shared" si="2" ref="C22:K22">C23+C24</f>
        <v>11143</v>
      </c>
      <c r="D22" s="4">
        <f t="shared" si="2"/>
        <v>161</v>
      </c>
      <c r="E22" s="4">
        <f t="shared" si="2"/>
        <v>1578</v>
      </c>
      <c r="F22" s="4">
        <f t="shared" si="2"/>
        <v>29</v>
      </c>
      <c r="G22" s="4">
        <f t="shared" si="2"/>
        <v>10864</v>
      </c>
      <c r="H22" s="4">
        <f t="shared" si="2"/>
        <v>388</v>
      </c>
      <c r="I22" s="4">
        <f t="shared" si="2"/>
        <v>1034</v>
      </c>
      <c r="J22" s="4">
        <f t="shared" si="2"/>
        <v>538</v>
      </c>
      <c r="K22" s="4">
        <f t="shared" si="2"/>
        <v>87</v>
      </c>
    </row>
    <row r="23" spans="1:11" ht="9.75" customHeight="1">
      <c r="A23" s="19" t="s">
        <v>47</v>
      </c>
      <c r="B23" s="29">
        <v>10939</v>
      </c>
      <c r="C23" s="4">
        <v>9409</v>
      </c>
      <c r="D23" s="4">
        <v>158</v>
      </c>
      <c r="E23" s="4">
        <v>1358</v>
      </c>
      <c r="F23" s="4">
        <v>14</v>
      </c>
      <c r="G23" s="4">
        <v>9158</v>
      </c>
      <c r="H23" s="4">
        <v>309</v>
      </c>
      <c r="I23" s="4">
        <v>967</v>
      </c>
      <c r="J23" s="4">
        <v>430</v>
      </c>
      <c r="K23" s="4">
        <v>75</v>
      </c>
    </row>
    <row r="24" spans="1:11" ht="9.75" customHeight="1">
      <c r="A24" s="23" t="s">
        <v>48</v>
      </c>
      <c r="B24" s="29">
        <v>1972</v>
      </c>
      <c r="C24" s="4">
        <v>1734</v>
      </c>
      <c r="D24" s="4">
        <v>3</v>
      </c>
      <c r="E24" s="4">
        <v>220</v>
      </c>
      <c r="F24" s="4">
        <v>15</v>
      </c>
      <c r="G24" s="4">
        <v>1706</v>
      </c>
      <c r="H24" s="4">
        <v>79</v>
      </c>
      <c r="I24" s="4">
        <v>67</v>
      </c>
      <c r="J24" s="4">
        <v>108</v>
      </c>
      <c r="K24" s="4">
        <v>12</v>
      </c>
    </row>
    <row r="25" spans="1:11" ht="9.75" customHeight="1">
      <c r="A25" s="19" t="s">
        <v>49</v>
      </c>
      <c r="B25" s="29">
        <f>SUM(B26:B27)</f>
        <v>13198</v>
      </c>
      <c r="C25" s="4">
        <f aca="true" t="shared" si="3" ref="C25:K25">SUM(C26:C27)</f>
        <v>11361</v>
      </c>
      <c r="D25" s="4">
        <f t="shared" si="3"/>
        <v>59</v>
      </c>
      <c r="E25" s="4">
        <f t="shared" si="3"/>
        <v>1765</v>
      </c>
      <c r="F25" s="4">
        <f t="shared" si="3"/>
        <v>13</v>
      </c>
      <c r="G25" s="4">
        <f t="shared" si="3"/>
        <v>11247</v>
      </c>
      <c r="H25" s="4">
        <f t="shared" si="3"/>
        <v>425</v>
      </c>
      <c r="I25" s="4">
        <f t="shared" si="3"/>
        <v>1118</v>
      </c>
      <c r="J25" s="4">
        <f t="shared" si="3"/>
        <v>358</v>
      </c>
      <c r="K25" s="4">
        <f t="shared" si="3"/>
        <v>50</v>
      </c>
    </row>
    <row r="26" spans="1:11" ht="9.75" customHeight="1">
      <c r="A26" s="19" t="s">
        <v>28</v>
      </c>
      <c r="B26" s="29">
        <v>11169</v>
      </c>
      <c r="C26" s="4">
        <v>9541</v>
      </c>
      <c r="D26" s="4">
        <v>55</v>
      </c>
      <c r="E26" s="4">
        <v>1561</v>
      </c>
      <c r="F26" s="4">
        <v>12</v>
      </c>
      <c r="G26" s="4">
        <v>9465</v>
      </c>
      <c r="H26" s="4">
        <v>295</v>
      </c>
      <c r="I26" s="4">
        <v>1066</v>
      </c>
      <c r="J26" s="4">
        <v>311</v>
      </c>
      <c r="K26" s="4">
        <v>32</v>
      </c>
    </row>
    <row r="27" spans="1:11" ht="9.75" customHeight="1">
      <c r="A27" s="19" t="s">
        <v>29</v>
      </c>
      <c r="B27" s="29">
        <v>2029</v>
      </c>
      <c r="C27" s="4">
        <v>1820</v>
      </c>
      <c r="D27" s="4">
        <v>4</v>
      </c>
      <c r="E27" s="4">
        <v>204</v>
      </c>
      <c r="F27" s="4">
        <v>1</v>
      </c>
      <c r="G27" s="4">
        <v>1782</v>
      </c>
      <c r="H27" s="4">
        <v>130</v>
      </c>
      <c r="I27" s="4">
        <v>52</v>
      </c>
      <c r="J27" s="4">
        <v>47</v>
      </c>
      <c r="K27" s="4">
        <v>18</v>
      </c>
    </row>
    <row r="28" spans="1:11" ht="9.75" customHeight="1">
      <c r="A28" s="19" t="s">
        <v>17</v>
      </c>
      <c r="B28" s="29">
        <v>9193</v>
      </c>
      <c r="C28" s="4">
        <v>8352</v>
      </c>
      <c r="D28" s="4">
        <v>107</v>
      </c>
      <c r="E28" s="4">
        <v>714</v>
      </c>
      <c r="F28" s="4">
        <v>20</v>
      </c>
      <c r="G28" s="4">
        <v>8119</v>
      </c>
      <c r="H28" s="4">
        <v>282</v>
      </c>
      <c r="I28" s="4">
        <v>556</v>
      </c>
      <c r="J28" s="4">
        <v>179</v>
      </c>
      <c r="K28" s="4">
        <v>57</v>
      </c>
    </row>
    <row r="29" spans="1:11" ht="9.75" customHeight="1">
      <c r="A29" s="19" t="s">
        <v>50</v>
      </c>
      <c r="B29" s="29">
        <f>SUM(B30:B37)</f>
        <v>16313</v>
      </c>
      <c r="C29" s="4">
        <f aca="true" t="shared" si="4" ref="C29:K29">SUM(C30:C37)</f>
        <v>15082</v>
      </c>
      <c r="D29" s="4">
        <f t="shared" si="4"/>
        <v>113</v>
      </c>
      <c r="E29" s="4">
        <f t="shared" si="4"/>
        <v>1095</v>
      </c>
      <c r="F29" s="4">
        <f t="shared" si="4"/>
        <v>23</v>
      </c>
      <c r="G29" s="4">
        <f t="shared" si="4"/>
        <v>14791</v>
      </c>
      <c r="H29" s="4">
        <f t="shared" si="4"/>
        <v>646</v>
      </c>
      <c r="I29" s="4">
        <f t="shared" si="4"/>
        <v>410</v>
      </c>
      <c r="J29" s="4">
        <f t="shared" si="4"/>
        <v>366</v>
      </c>
      <c r="K29" s="4">
        <f t="shared" si="4"/>
        <v>100</v>
      </c>
    </row>
    <row r="30" spans="1:11" ht="9.75" customHeight="1">
      <c r="A30" s="19" t="s">
        <v>51</v>
      </c>
      <c r="B30" s="29">
        <v>2702</v>
      </c>
      <c r="C30" s="4">
        <v>2564</v>
      </c>
      <c r="D30" s="4">
        <v>31</v>
      </c>
      <c r="E30" s="4">
        <v>104</v>
      </c>
      <c r="F30" s="4">
        <v>3</v>
      </c>
      <c r="G30" s="4">
        <v>2532</v>
      </c>
      <c r="H30" s="4">
        <v>93</v>
      </c>
      <c r="I30" s="4">
        <v>39</v>
      </c>
      <c r="J30" s="4">
        <v>29</v>
      </c>
      <c r="K30" s="4">
        <v>9</v>
      </c>
    </row>
    <row r="31" spans="1:11" ht="9.75" customHeight="1">
      <c r="A31" s="19" t="s">
        <v>30</v>
      </c>
      <c r="B31" s="29">
        <v>423</v>
      </c>
      <c r="C31" s="4">
        <v>416</v>
      </c>
      <c r="D31" s="4" t="s">
        <v>26</v>
      </c>
      <c r="E31" s="4">
        <v>7</v>
      </c>
      <c r="F31" s="4" t="s">
        <v>26</v>
      </c>
      <c r="G31" s="4">
        <v>402</v>
      </c>
      <c r="H31" s="4">
        <v>3</v>
      </c>
      <c r="I31" s="4">
        <v>6</v>
      </c>
      <c r="J31" s="4">
        <v>6</v>
      </c>
      <c r="K31" s="4">
        <v>6</v>
      </c>
    </row>
    <row r="32" spans="1:11" ht="9.75" customHeight="1">
      <c r="A32" s="19" t="s">
        <v>31</v>
      </c>
      <c r="B32" s="29">
        <v>242</v>
      </c>
      <c r="C32" s="4">
        <v>221</v>
      </c>
      <c r="D32" s="4" t="s">
        <v>26</v>
      </c>
      <c r="E32" s="4">
        <v>21</v>
      </c>
      <c r="F32" s="4" t="s">
        <v>26</v>
      </c>
      <c r="G32" s="4">
        <v>207</v>
      </c>
      <c r="H32" s="4">
        <v>10</v>
      </c>
      <c r="I32" s="4">
        <v>1</v>
      </c>
      <c r="J32" s="4">
        <v>22</v>
      </c>
      <c r="K32" s="4">
        <v>2</v>
      </c>
    </row>
    <row r="33" spans="1:11" ht="9.75" customHeight="1">
      <c r="A33" s="19" t="s">
        <v>32</v>
      </c>
      <c r="B33" s="29">
        <v>337</v>
      </c>
      <c r="C33" s="4">
        <v>275</v>
      </c>
      <c r="D33" s="4">
        <v>4</v>
      </c>
      <c r="E33" s="4">
        <v>55</v>
      </c>
      <c r="F33" s="4">
        <v>3</v>
      </c>
      <c r="G33" s="4">
        <v>259</v>
      </c>
      <c r="H33" s="4" t="s">
        <v>26</v>
      </c>
      <c r="I33" s="4">
        <v>10</v>
      </c>
      <c r="J33" s="4">
        <v>63</v>
      </c>
      <c r="K33" s="4">
        <v>5</v>
      </c>
    </row>
    <row r="34" spans="1:11" ht="9.75" customHeight="1">
      <c r="A34" s="19" t="s">
        <v>33</v>
      </c>
      <c r="B34" s="29">
        <v>2858</v>
      </c>
      <c r="C34" s="4">
        <v>2600</v>
      </c>
      <c r="D34" s="4">
        <v>5</v>
      </c>
      <c r="E34" s="4">
        <v>253</v>
      </c>
      <c r="F34" s="4" t="s">
        <v>27</v>
      </c>
      <c r="G34" s="4">
        <v>2521</v>
      </c>
      <c r="H34" s="4">
        <v>143</v>
      </c>
      <c r="I34" s="4">
        <v>64</v>
      </c>
      <c r="J34" s="4">
        <v>108</v>
      </c>
      <c r="K34" s="4">
        <v>22</v>
      </c>
    </row>
    <row r="35" spans="1:11" ht="9.75" customHeight="1">
      <c r="A35" s="19" t="s">
        <v>34</v>
      </c>
      <c r="B35" s="29">
        <v>312</v>
      </c>
      <c r="C35" s="4">
        <v>303</v>
      </c>
      <c r="D35" s="4">
        <v>9</v>
      </c>
      <c r="E35" s="4" t="s">
        <v>26</v>
      </c>
      <c r="F35" s="4" t="s">
        <v>26</v>
      </c>
      <c r="G35" s="4">
        <v>297</v>
      </c>
      <c r="H35" s="4">
        <v>10</v>
      </c>
      <c r="I35" s="4" t="s">
        <v>26</v>
      </c>
      <c r="J35" s="4">
        <v>4</v>
      </c>
      <c r="K35" s="4">
        <v>1</v>
      </c>
    </row>
    <row r="36" spans="1:11" ht="9.75" customHeight="1">
      <c r="A36" s="19" t="s">
        <v>35</v>
      </c>
      <c r="B36" s="29">
        <v>3909</v>
      </c>
      <c r="C36" s="4">
        <v>3546</v>
      </c>
      <c r="D36" s="4">
        <v>11</v>
      </c>
      <c r="E36" s="4">
        <v>343</v>
      </c>
      <c r="F36" s="4">
        <v>9</v>
      </c>
      <c r="G36" s="4">
        <v>3491</v>
      </c>
      <c r="H36" s="4">
        <v>197</v>
      </c>
      <c r="I36" s="4">
        <v>142</v>
      </c>
      <c r="J36" s="4">
        <v>64</v>
      </c>
      <c r="K36" s="4">
        <v>15</v>
      </c>
    </row>
    <row r="37" spans="1:11" ht="9.75" customHeight="1">
      <c r="A37" s="19" t="s">
        <v>36</v>
      </c>
      <c r="B37" s="29">
        <v>5530</v>
      </c>
      <c r="C37" s="4">
        <v>5157</v>
      </c>
      <c r="D37" s="4">
        <v>53</v>
      </c>
      <c r="E37" s="4">
        <v>312</v>
      </c>
      <c r="F37" s="4">
        <v>8</v>
      </c>
      <c r="G37" s="4">
        <v>5082</v>
      </c>
      <c r="H37" s="4">
        <v>190</v>
      </c>
      <c r="I37" s="4">
        <v>148</v>
      </c>
      <c r="J37" s="4">
        <v>70</v>
      </c>
      <c r="K37" s="4">
        <v>40</v>
      </c>
    </row>
    <row r="38" spans="1:11" ht="9.75" customHeight="1">
      <c r="A38" s="19" t="s">
        <v>52</v>
      </c>
      <c r="B38" s="29">
        <f>SUM(B39:B43)</f>
        <v>27901</v>
      </c>
      <c r="C38" s="4">
        <f aca="true" t="shared" si="5" ref="C38:K38">SUM(C39:C43)</f>
        <v>23809</v>
      </c>
      <c r="D38" s="4">
        <f t="shared" si="5"/>
        <v>124</v>
      </c>
      <c r="E38" s="4">
        <f t="shared" si="5"/>
        <v>3940</v>
      </c>
      <c r="F38" s="4">
        <f t="shared" si="5"/>
        <v>28</v>
      </c>
      <c r="G38" s="4">
        <f t="shared" si="5"/>
        <v>23140</v>
      </c>
      <c r="H38" s="4">
        <f t="shared" si="5"/>
        <v>1768</v>
      </c>
      <c r="I38" s="4">
        <f t="shared" si="5"/>
        <v>2211</v>
      </c>
      <c r="J38" s="4">
        <f t="shared" si="5"/>
        <v>618</v>
      </c>
      <c r="K38" s="4">
        <f t="shared" si="5"/>
        <v>164</v>
      </c>
    </row>
    <row r="39" spans="1:11" ht="9.75" customHeight="1">
      <c r="A39" s="19" t="s">
        <v>53</v>
      </c>
      <c r="B39" s="29">
        <v>11024</v>
      </c>
      <c r="C39" s="4">
        <v>10104</v>
      </c>
      <c r="D39" s="4">
        <v>45</v>
      </c>
      <c r="E39" s="4">
        <v>870</v>
      </c>
      <c r="F39" s="4">
        <v>5</v>
      </c>
      <c r="G39" s="4">
        <v>9777</v>
      </c>
      <c r="H39" s="4">
        <v>582</v>
      </c>
      <c r="I39" s="4">
        <v>395</v>
      </c>
      <c r="J39" s="4">
        <v>192</v>
      </c>
      <c r="K39" s="4">
        <v>78</v>
      </c>
    </row>
    <row r="40" spans="1:11" ht="9.75" customHeight="1">
      <c r="A40" s="19" t="s">
        <v>54</v>
      </c>
      <c r="B40" s="29">
        <v>10447</v>
      </c>
      <c r="C40" s="4">
        <v>7629</v>
      </c>
      <c r="D40" s="4">
        <v>67</v>
      </c>
      <c r="E40" s="4">
        <v>2740</v>
      </c>
      <c r="F40" s="4">
        <v>11</v>
      </c>
      <c r="G40" s="4">
        <v>7410</v>
      </c>
      <c r="H40" s="4">
        <v>1099</v>
      </c>
      <c r="I40" s="4">
        <v>1538</v>
      </c>
      <c r="J40" s="4">
        <v>348</v>
      </c>
      <c r="K40" s="4">
        <v>52</v>
      </c>
    </row>
    <row r="41" spans="1:11" ht="9.75" customHeight="1">
      <c r="A41" s="19" t="s">
        <v>55</v>
      </c>
      <c r="B41" s="29">
        <v>3280</v>
      </c>
      <c r="C41" s="4">
        <v>3120</v>
      </c>
      <c r="D41" s="4">
        <v>4</v>
      </c>
      <c r="E41" s="4">
        <v>152</v>
      </c>
      <c r="F41" s="4">
        <v>4</v>
      </c>
      <c r="G41" s="4">
        <v>3069</v>
      </c>
      <c r="H41" s="4">
        <v>87</v>
      </c>
      <c r="I41" s="4">
        <v>97</v>
      </c>
      <c r="J41" s="4">
        <v>15</v>
      </c>
      <c r="K41" s="4">
        <v>12</v>
      </c>
    </row>
    <row r="42" spans="1:11" ht="9.75" customHeight="1">
      <c r="A42" s="19" t="s">
        <v>56</v>
      </c>
      <c r="B42" s="29">
        <v>529</v>
      </c>
      <c r="C42" s="4">
        <v>529</v>
      </c>
      <c r="D42" s="4" t="s">
        <v>26</v>
      </c>
      <c r="E42" s="4" t="s">
        <v>26</v>
      </c>
      <c r="F42" s="4" t="s">
        <v>26</v>
      </c>
      <c r="G42" s="4">
        <v>520</v>
      </c>
      <c r="H42" s="4" t="s">
        <v>26</v>
      </c>
      <c r="I42" s="4">
        <v>4</v>
      </c>
      <c r="J42" s="4">
        <v>1</v>
      </c>
      <c r="K42" s="4">
        <v>4</v>
      </c>
    </row>
    <row r="43" spans="1:11" ht="9.75" customHeight="1">
      <c r="A43" s="19" t="s">
        <v>57</v>
      </c>
      <c r="B43" s="29">
        <v>2621</v>
      </c>
      <c r="C43" s="4">
        <v>2427</v>
      </c>
      <c r="D43" s="4">
        <v>8</v>
      </c>
      <c r="E43" s="4">
        <v>178</v>
      </c>
      <c r="F43" s="4">
        <v>8</v>
      </c>
      <c r="G43" s="4">
        <v>2364</v>
      </c>
      <c r="H43" s="4" t="s">
        <v>26</v>
      </c>
      <c r="I43" s="4">
        <v>177</v>
      </c>
      <c r="J43" s="4">
        <v>62</v>
      </c>
      <c r="K43" s="4">
        <v>18</v>
      </c>
    </row>
    <row r="44" spans="1:11" ht="9.75" customHeight="1">
      <c r="A44" s="19"/>
      <c r="B44" s="31"/>
      <c r="C44" s="2"/>
      <c r="D44" s="2"/>
      <c r="E44" s="2"/>
      <c r="F44" s="2"/>
      <c r="G44" s="2"/>
      <c r="H44" s="2"/>
      <c r="I44" s="2"/>
      <c r="J44" s="2"/>
      <c r="K44" s="2"/>
    </row>
    <row r="45" spans="1:11" ht="9.75" customHeight="1">
      <c r="A45" s="19" t="s">
        <v>18</v>
      </c>
      <c r="B45" s="29">
        <v>627</v>
      </c>
      <c r="C45" s="4">
        <v>570</v>
      </c>
      <c r="D45" s="4" t="s">
        <v>26</v>
      </c>
      <c r="E45" s="4">
        <v>57</v>
      </c>
      <c r="F45" s="4" t="s">
        <v>26</v>
      </c>
      <c r="G45" s="4">
        <v>563</v>
      </c>
      <c r="H45" s="4">
        <v>38</v>
      </c>
      <c r="I45" s="4">
        <v>15</v>
      </c>
      <c r="J45" s="4">
        <v>8</v>
      </c>
      <c r="K45" s="4">
        <v>3</v>
      </c>
    </row>
    <row r="46" spans="1:11" ht="9.75" customHeight="1">
      <c r="A46" s="19" t="s">
        <v>19</v>
      </c>
      <c r="B46" s="29">
        <v>6992</v>
      </c>
      <c r="C46" s="4">
        <v>6490</v>
      </c>
      <c r="D46" s="4">
        <v>52</v>
      </c>
      <c r="E46" s="4">
        <v>450</v>
      </c>
      <c r="F46" s="4" t="s">
        <v>26</v>
      </c>
      <c r="G46" s="4">
        <v>6329</v>
      </c>
      <c r="H46" s="4">
        <v>253</v>
      </c>
      <c r="I46" s="4">
        <v>280</v>
      </c>
      <c r="J46" s="4">
        <v>91</v>
      </c>
      <c r="K46" s="4">
        <v>39</v>
      </c>
    </row>
    <row r="47" spans="1:11" ht="9.75" customHeight="1">
      <c r="A47" s="19" t="s">
        <v>20</v>
      </c>
      <c r="B47" s="29">
        <v>7804</v>
      </c>
      <c r="C47" s="4">
        <v>7433</v>
      </c>
      <c r="D47" s="4">
        <v>18</v>
      </c>
      <c r="E47" s="4">
        <v>351</v>
      </c>
      <c r="F47" s="4">
        <v>2</v>
      </c>
      <c r="G47" s="4">
        <v>7313</v>
      </c>
      <c r="H47" s="4">
        <v>235</v>
      </c>
      <c r="I47" s="4">
        <v>187</v>
      </c>
      <c r="J47" s="4">
        <v>39</v>
      </c>
      <c r="K47" s="4">
        <v>30</v>
      </c>
    </row>
    <row r="48" spans="1:11" ht="9.75" customHeight="1">
      <c r="A48" s="19"/>
      <c r="B48" s="31"/>
      <c r="C48" s="2"/>
      <c r="D48" s="2"/>
      <c r="E48" s="2"/>
      <c r="F48" s="2"/>
      <c r="G48" s="2"/>
      <c r="H48" s="2"/>
      <c r="I48" s="2"/>
      <c r="J48" s="2"/>
      <c r="K48" s="2"/>
    </row>
    <row r="49" spans="1:11" ht="9.75" customHeight="1">
      <c r="A49" s="19" t="s">
        <v>21</v>
      </c>
      <c r="B49" s="29">
        <v>8091</v>
      </c>
      <c r="C49" s="4">
        <v>7546</v>
      </c>
      <c r="D49" s="4">
        <v>78</v>
      </c>
      <c r="E49" s="4">
        <v>464</v>
      </c>
      <c r="F49" s="4">
        <v>3</v>
      </c>
      <c r="G49" s="4">
        <v>7303</v>
      </c>
      <c r="H49" s="4">
        <v>334</v>
      </c>
      <c r="I49" s="4">
        <v>279</v>
      </c>
      <c r="J49" s="4">
        <v>157</v>
      </c>
      <c r="K49" s="4">
        <v>18</v>
      </c>
    </row>
    <row r="50" spans="1:11" ht="9.75" customHeight="1">
      <c r="A50" s="20" t="s">
        <v>22</v>
      </c>
      <c r="B50" s="29">
        <v>4844</v>
      </c>
      <c r="C50" s="4">
        <v>4639</v>
      </c>
      <c r="D50" s="4">
        <v>25</v>
      </c>
      <c r="E50" s="4">
        <v>172</v>
      </c>
      <c r="F50" s="4">
        <v>8</v>
      </c>
      <c r="G50" s="4">
        <v>4509</v>
      </c>
      <c r="H50" s="4">
        <v>111</v>
      </c>
      <c r="I50" s="4">
        <v>149</v>
      </c>
      <c r="J50" s="4">
        <v>38</v>
      </c>
      <c r="K50" s="4">
        <v>37</v>
      </c>
    </row>
    <row r="51" spans="1:11" s="8" customFormat="1" ht="9.75" customHeight="1">
      <c r="A51" s="24" t="s">
        <v>23</v>
      </c>
      <c r="B51" s="32" t="s">
        <v>63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.5" customHeight="1">
      <c r="A52" s="2"/>
      <c r="B52" s="33"/>
      <c r="C52" s="6"/>
      <c r="D52" s="6"/>
      <c r="E52" s="6"/>
      <c r="F52" s="6"/>
      <c r="G52" s="6"/>
      <c r="H52" s="6"/>
      <c r="I52" s="6"/>
      <c r="J52" s="6"/>
      <c r="K52" s="6"/>
    </row>
    <row r="53" spans="1:11" ht="9.75" customHeight="1">
      <c r="A53" s="19" t="s">
        <v>24</v>
      </c>
      <c r="B53" s="34" t="s">
        <v>62</v>
      </c>
      <c r="C53" s="12"/>
      <c r="D53" s="12"/>
      <c r="E53" s="12"/>
      <c r="F53" s="12"/>
      <c r="G53" s="2"/>
      <c r="H53" s="2"/>
      <c r="I53" s="2"/>
      <c r="J53" s="2"/>
      <c r="K53" s="2"/>
    </row>
    <row r="54" spans="1:11" ht="9.75" customHeight="1">
      <c r="A54" s="2"/>
      <c r="B54" s="31"/>
      <c r="C54" s="2"/>
      <c r="D54" s="2"/>
      <c r="E54" s="2"/>
      <c r="F54" s="2"/>
      <c r="G54" s="2"/>
      <c r="H54" s="2"/>
      <c r="I54" s="2"/>
      <c r="J54" s="2"/>
      <c r="K54" s="2"/>
    </row>
    <row r="55" spans="1:11" ht="9.75" customHeight="1">
      <c r="A55" s="5"/>
      <c r="B55" s="35"/>
      <c r="C55" s="5"/>
      <c r="D55" s="5"/>
      <c r="E55" s="5"/>
      <c r="F55" s="5"/>
      <c r="G55" s="5"/>
      <c r="H55" s="5"/>
      <c r="I55" s="5"/>
      <c r="J55" s="5"/>
      <c r="K55" s="5"/>
    </row>
    <row r="56" ht="9.75" customHeight="1"/>
  </sheetData>
  <mergeCells count="6">
    <mergeCell ref="B51:K51"/>
    <mergeCell ref="B53:F53"/>
    <mergeCell ref="B2:H2"/>
    <mergeCell ref="I2:K2"/>
    <mergeCell ref="C3:F3"/>
    <mergeCell ref="G3:K3"/>
  </mergeCells>
  <printOptions/>
  <pageMargins left="0.1968503937007874" right="0.48" top="0.3937007874015748" bottom="0.1968503937007874" header="0.3937007874015748" footer="0"/>
  <pageSetup horizontalDpi="600" verticalDpi="600" orientation="landscape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2006-03-27T00:25:44Z</cp:lastPrinted>
  <dcterms:created xsi:type="dcterms:W3CDTF">1996-06-07T01:56:36Z</dcterms:created>
  <dcterms:modified xsi:type="dcterms:W3CDTF">2006-03-27T00:25:46Z</dcterms:modified>
  <cp:category/>
  <cp:version/>
  <cp:contentType/>
  <cp:contentStatus/>
</cp:coreProperties>
</file>