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平成9年度～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<sst xmlns="http://schemas.openxmlformats.org/spreadsheetml/2006/main" count="83" uniqueCount="67">
  <si>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資料出所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</si>
  <si>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</si>
  <si>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</si>
  <si>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</si>
  <si>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</si>
  <si>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</si>
  <si>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</si>
  <si>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</si>
  <si>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</si>
  <si>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</si>
  <si>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</si>
  <si>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</si>
  <si>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</si>
  <si>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</si>
  <si>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</si>
  <si>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</si>
  <si>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</si>
  <si>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</si>
  <si>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</si>
  <si>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</si>
  <si>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</si>
  <si>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</si>
  <si>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</si>
  <si>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</si>
  <si>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</si>
  <si>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</si>
  <si>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</si>
  <si>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</si>
  <si>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</si>
  <si>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</si>
  <si>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</si>
  <si>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</si>
  <si>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</si>
  <si>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</si>
  <si>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</si>
  <si>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</si>
  <si>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</si>
  <si>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</si>
  <si>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</si>
  <si>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</si>
  <si>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</si>
  <si>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</si>
  <si>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</si>
  <si>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</si>
  <si>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</si>
  <si>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</si>
  <si>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</si>
  <si>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</si>
  <si>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</si>
  <si>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農林水産費</t>
  </si>
  <si>
    <t>(平成10年度)百万円</t>
  </si>
  <si>
    <t>都道府県別</t>
  </si>
  <si>
    <t>総額</t>
  </si>
  <si>
    <t>民生費</t>
  </si>
  <si>
    <t>土木費</t>
  </si>
  <si>
    <t>教育費</t>
  </si>
  <si>
    <t>全　　国</t>
  </si>
  <si>
    <t>６５普通会計歳出決算額(平成９年度)百万円</t>
  </si>
  <si>
    <t>６５ 普通会計歳出決算額</t>
  </si>
  <si>
    <t>(平成11年度)百万円</t>
  </si>
  <si>
    <t>(平成12年度)百万円</t>
  </si>
  <si>
    <t>総   額</t>
  </si>
  <si>
    <t>民 生 費</t>
  </si>
  <si>
    <t>土 木 費</t>
  </si>
  <si>
    <t>教 育 費</t>
  </si>
  <si>
    <t>備考</t>
  </si>
  <si>
    <t>富      山      県      財      政      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</si>
</sst>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  <numFmt numFmtId="191" formatCode="0.000"/>
    <numFmt numFmtId="192" formatCode="\ #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59">
    <xf numFmtId="0" fontId="0" fillId="0" borderId="0" xfId="0" applyAlignment="1">
      <alignment/>
    </xf>
    <xf numFmtId="183" fontId="5" fillId="0" borderId="1" xfId="20" applyNumberFormat="1" applyFont="1" applyBorder="1">
      <alignment/>
      <protection/>
    </xf>
    <xf numFmtId="183" fontId="5" fillId="0" borderId="0" xfId="20" applyNumberFormat="1" applyFont="1" applyBorder="1">
      <alignment/>
      <protection/>
    </xf>
    <xf numFmtId="183" fontId="3" fillId="0" borderId="0" xfId="20" applyNumberFormat="1" applyFont="1" applyBorder="1">
      <alignment/>
      <protection/>
    </xf>
    <xf numFmtId="183" fontId="5" fillId="0" borderId="0" xfId="20" applyNumberFormat="1" applyFont="1" applyBorder="1" applyAlignment="1">
      <alignment horizontal="right"/>
      <protection/>
    </xf>
    <xf numFmtId="0" fontId="5" fillId="0" borderId="1" xfId="20" applyFont="1" applyBorder="1">
      <alignment/>
      <protection/>
    </xf>
    <xf numFmtId="0" fontId="5" fillId="0" borderId="0" xfId="20" applyFont="1" applyBorder="1">
      <alignment/>
      <protection/>
    </xf>
    <xf numFmtId="183" fontId="3" fillId="0" borderId="2" xfId="20" applyNumberFormat="1" applyFont="1" applyBorder="1">
      <alignment/>
      <protection/>
    </xf>
    <xf numFmtId="183" fontId="5" fillId="0" borderId="2" xfId="20" applyNumberFormat="1" applyFont="1" applyBorder="1">
      <alignment/>
      <protection/>
    </xf>
    <xf numFmtId="183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5" fillId="0" borderId="2" xfId="20" applyFont="1" applyBorder="1">
      <alignment/>
      <protection/>
    </xf>
    <xf numFmtId="0" fontId="3" fillId="0" borderId="0" xfId="0" applyFont="1" applyBorder="1" applyAlignment="1">
      <alignment horizontal="distributed"/>
    </xf>
    <xf numFmtId="0" fontId="5" fillId="0" borderId="3" xfId="20" applyFont="1" applyBorder="1" applyAlignment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183" fontId="5" fillId="0" borderId="1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18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20" applyFont="1" applyBorder="1">
      <alignment/>
      <protection/>
    </xf>
    <xf numFmtId="0" fontId="5" fillId="0" borderId="7" xfId="20" applyFont="1" applyBorder="1">
      <alignment/>
      <protection/>
    </xf>
    <xf numFmtId="0" fontId="5" fillId="0" borderId="8" xfId="20" applyFont="1" applyBorder="1">
      <alignment/>
      <protection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distributed"/>
    </xf>
    <xf numFmtId="0" fontId="5" fillId="0" borderId="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行財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572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8" sqref="I28"/>
    </sheetView>
  </sheetViews>
  <sheetFormatPr defaultColWidth="9.00390625" defaultRowHeight="13.5"/>
  <cols>
    <col min="1" max="1" width="2.875" style="30" customWidth="1"/>
    <col min="2" max="2" width="5.875" style="30" customWidth="1"/>
    <col min="3" max="22" width="9.375" style="30" customWidth="1"/>
    <col min="23" max="16384" width="2.875" style="30" customWidth="1"/>
  </cols>
  <sheetData>
    <row r="2" spans="1:22" ht="12">
      <c r="A2" s="51"/>
      <c r="B2" s="52"/>
      <c r="C2" s="53" t="s">
        <v>57</v>
      </c>
      <c r="D2" s="51"/>
      <c r="E2" s="51"/>
      <c r="F2" s="51"/>
      <c r="G2" s="54"/>
      <c r="H2" s="13" t="s">
        <v>58</v>
      </c>
      <c r="I2" s="14"/>
      <c r="J2" s="14"/>
      <c r="K2" s="14" t="s">
        <v>50</v>
      </c>
      <c r="L2" s="15"/>
      <c r="M2" s="13" t="s">
        <v>58</v>
      </c>
      <c r="N2" s="14"/>
      <c r="O2" s="14"/>
      <c r="P2" s="14" t="s">
        <v>59</v>
      </c>
      <c r="Q2" s="15"/>
      <c r="R2" s="13" t="s">
        <v>58</v>
      </c>
      <c r="S2" s="14"/>
      <c r="T2" s="14"/>
      <c r="U2" s="14" t="s">
        <v>60</v>
      </c>
      <c r="V2" s="15"/>
    </row>
    <row r="3" spans="1:22" ht="12">
      <c r="A3" s="26" t="s">
        <v>51</v>
      </c>
      <c r="B3" s="27"/>
      <c r="C3" s="38"/>
      <c r="D3" s="39"/>
      <c r="E3" s="39"/>
      <c r="F3" s="39"/>
      <c r="G3" s="50"/>
      <c r="H3" s="16"/>
      <c r="I3" s="17"/>
      <c r="J3" s="17"/>
      <c r="K3" s="17"/>
      <c r="L3" s="18"/>
      <c r="M3" s="16"/>
      <c r="N3" s="17"/>
      <c r="O3" s="17"/>
      <c r="P3" s="17"/>
      <c r="Q3" s="18"/>
      <c r="R3" s="16"/>
      <c r="S3" s="17"/>
      <c r="T3" s="17"/>
      <c r="U3" s="17"/>
      <c r="V3" s="18"/>
    </row>
    <row r="4" spans="1:22" ht="12">
      <c r="A4" s="39"/>
      <c r="B4" s="55"/>
      <c r="C4" s="56" t="s">
        <v>52</v>
      </c>
      <c r="D4" s="57" t="s">
        <v>53</v>
      </c>
      <c r="E4" s="57" t="s">
        <v>49</v>
      </c>
      <c r="F4" s="57" t="s">
        <v>54</v>
      </c>
      <c r="G4" s="57" t="s">
        <v>55</v>
      </c>
      <c r="H4" s="19" t="s">
        <v>61</v>
      </c>
      <c r="I4" s="20" t="s">
        <v>62</v>
      </c>
      <c r="J4" s="21" t="s">
        <v>49</v>
      </c>
      <c r="K4" s="22" t="s">
        <v>63</v>
      </c>
      <c r="L4" s="22" t="s">
        <v>64</v>
      </c>
      <c r="M4" s="19" t="s">
        <v>61</v>
      </c>
      <c r="N4" s="20" t="s">
        <v>62</v>
      </c>
      <c r="O4" s="21" t="s">
        <v>49</v>
      </c>
      <c r="P4" s="22" t="s">
        <v>63</v>
      </c>
      <c r="Q4" s="22" t="s">
        <v>64</v>
      </c>
      <c r="R4" s="19" t="s">
        <v>61</v>
      </c>
      <c r="S4" s="20" t="s">
        <v>62</v>
      </c>
      <c r="T4" s="21" t="s">
        <v>49</v>
      </c>
      <c r="U4" s="22" t="s">
        <v>63</v>
      </c>
      <c r="V4" s="22" t="s">
        <v>64</v>
      </c>
    </row>
    <row r="5" spans="2:22" ht="12">
      <c r="B5" s="34"/>
      <c r="C5" s="23"/>
      <c r="D5" s="24"/>
      <c r="E5" s="24"/>
      <c r="F5" s="24"/>
      <c r="G5" s="24"/>
      <c r="H5" s="23"/>
      <c r="I5" s="24"/>
      <c r="J5" s="24"/>
      <c r="K5" s="24"/>
      <c r="L5" s="25"/>
      <c r="M5" s="23"/>
      <c r="N5" s="24"/>
      <c r="O5" s="24"/>
      <c r="P5" s="24"/>
      <c r="Q5" s="25"/>
      <c r="R5" s="23"/>
      <c r="S5" s="24"/>
      <c r="T5" s="24"/>
      <c r="U5" s="24"/>
      <c r="V5" s="25"/>
    </row>
    <row r="6" spans="1:22" ht="12">
      <c r="A6" s="26" t="s">
        <v>56</v>
      </c>
      <c r="B6" s="27"/>
      <c r="C6" s="28">
        <v>52050707</v>
      </c>
      <c r="D6" s="29">
        <v>3674744</v>
      </c>
      <c r="E6" s="29">
        <v>5131459</v>
      </c>
      <c r="F6" s="29">
        <v>10950870</v>
      </c>
      <c r="G6" s="29">
        <v>12534853</v>
      </c>
      <c r="H6" s="1">
        <f>SUM(H8:H54)</f>
        <v>54627111.129</v>
      </c>
      <c r="I6" s="2">
        <f>SUM(I8:I54)</f>
        <v>3835994.8190000006</v>
      </c>
      <c r="J6" s="2">
        <f>SUM(J8:J54)</f>
        <v>5058888.640999999</v>
      </c>
      <c r="K6" s="2">
        <f>SUM(K8:K54)</f>
        <v>11654143.87</v>
      </c>
      <c r="L6" s="8">
        <f>SUM(L8:L54)</f>
        <v>12437786.789999997</v>
      </c>
      <c r="M6" s="1">
        <f>SUM(M8:M54)</f>
        <v>54191185</v>
      </c>
      <c r="N6" s="2">
        <f>SUM(N8:N54)</f>
        <v>3936156</v>
      </c>
      <c r="O6" s="2">
        <f>SUM(O8:O54)</f>
        <v>4903208</v>
      </c>
      <c r="P6" s="2">
        <f>SUM(P8:P54)</f>
        <v>11259844</v>
      </c>
      <c r="Q6" s="8">
        <f>SUM(Q8:Q54)</f>
        <v>12187736</v>
      </c>
      <c r="R6" s="1">
        <v>53399328</v>
      </c>
      <c r="S6" s="2">
        <v>4103187</v>
      </c>
      <c r="T6" s="2">
        <v>4588056</v>
      </c>
      <c r="U6" s="2">
        <v>10225905</v>
      </c>
      <c r="V6" s="8">
        <v>12094084</v>
      </c>
    </row>
    <row r="7" spans="2:22" ht="12">
      <c r="B7" s="12"/>
      <c r="C7" s="28"/>
      <c r="D7" s="29"/>
      <c r="E7" s="31"/>
      <c r="F7" s="31"/>
      <c r="G7" s="31"/>
      <c r="H7" s="1"/>
      <c r="I7" s="2"/>
      <c r="J7" s="3"/>
      <c r="K7" s="3"/>
      <c r="L7" s="7"/>
      <c r="M7" s="1"/>
      <c r="N7" s="2"/>
      <c r="O7" s="3"/>
      <c r="P7" s="3"/>
      <c r="Q7" s="7"/>
      <c r="R7" s="1"/>
      <c r="S7" s="2"/>
      <c r="T7" s="3"/>
      <c r="U7" s="3"/>
      <c r="V7" s="7"/>
    </row>
    <row r="8" spans="1:22" ht="12">
      <c r="A8" s="58">
        <v>1</v>
      </c>
      <c r="B8" s="34" t="s">
        <v>1</v>
      </c>
      <c r="C8" s="28">
        <v>3105736</v>
      </c>
      <c r="D8" s="29">
        <v>174255</v>
      </c>
      <c r="E8" s="29">
        <v>571131</v>
      </c>
      <c r="F8" s="29">
        <v>587721</v>
      </c>
      <c r="G8" s="29">
        <v>687576</v>
      </c>
      <c r="H8" s="1">
        <v>3476329.398</v>
      </c>
      <c r="I8" s="2">
        <v>186816.103</v>
      </c>
      <c r="J8" s="2">
        <v>579776.698</v>
      </c>
      <c r="K8" s="2">
        <v>668515.251</v>
      </c>
      <c r="L8" s="8">
        <v>703863.134</v>
      </c>
      <c r="M8" s="1">
        <v>3430708</v>
      </c>
      <c r="N8" s="2">
        <v>192519</v>
      </c>
      <c r="O8" s="2">
        <v>556482</v>
      </c>
      <c r="P8" s="2">
        <v>633519</v>
      </c>
      <c r="Q8" s="8">
        <v>668187</v>
      </c>
      <c r="R8" s="1">
        <v>3270726</v>
      </c>
      <c r="S8" s="2">
        <v>205709</v>
      </c>
      <c r="T8" s="2">
        <v>510502</v>
      </c>
      <c r="U8" s="2">
        <v>622144</v>
      </c>
      <c r="V8" s="8">
        <v>639107</v>
      </c>
    </row>
    <row r="9" spans="1:22" ht="12">
      <c r="A9" s="33">
        <v>2</v>
      </c>
      <c r="B9" s="34" t="s">
        <v>2</v>
      </c>
      <c r="C9" s="28">
        <v>842385</v>
      </c>
      <c r="D9" s="29">
        <v>58770</v>
      </c>
      <c r="E9" s="29">
        <v>157663</v>
      </c>
      <c r="F9" s="29">
        <v>162484</v>
      </c>
      <c r="G9" s="29">
        <v>195579</v>
      </c>
      <c r="H9" s="1">
        <v>894854.971</v>
      </c>
      <c r="I9" s="2">
        <v>59212.687</v>
      </c>
      <c r="J9" s="2">
        <v>154448.543</v>
      </c>
      <c r="K9" s="2">
        <v>177399.786</v>
      </c>
      <c r="L9" s="8">
        <v>208114.17</v>
      </c>
      <c r="M9" s="1">
        <v>926429</v>
      </c>
      <c r="N9" s="2">
        <v>65063</v>
      </c>
      <c r="O9" s="2">
        <v>157239</v>
      </c>
      <c r="P9" s="2">
        <v>173678</v>
      </c>
      <c r="Q9" s="8">
        <v>195355</v>
      </c>
      <c r="R9" s="1">
        <v>944377</v>
      </c>
      <c r="S9" s="2">
        <v>70479</v>
      </c>
      <c r="T9" s="2">
        <v>152956</v>
      </c>
      <c r="U9" s="2">
        <v>168257</v>
      </c>
      <c r="V9" s="8">
        <v>183905</v>
      </c>
    </row>
    <row r="10" spans="1:22" ht="12">
      <c r="A10" s="33">
        <v>3</v>
      </c>
      <c r="B10" s="34" t="s">
        <v>3</v>
      </c>
      <c r="C10" s="28">
        <v>895582</v>
      </c>
      <c r="D10" s="29">
        <v>50204</v>
      </c>
      <c r="E10" s="29">
        <v>175594</v>
      </c>
      <c r="F10" s="29">
        <v>159226</v>
      </c>
      <c r="G10" s="29">
        <v>223300</v>
      </c>
      <c r="H10" s="1">
        <v>913492.044</v>
      </c>
      <c r="I10" s="2">
        <v>51796.521</v>
      </c>
      <c r="J10" s="2">
        <v>172060.641</v>
      </c>
      <c r="K10" s="2">
        <v>171656.326</v>
      </c>
      <c r="L10" s="8">
        <v>183598.112</v>
      </c>
      <c r="M10" s="1">
        <v>918765</v>
      </c>
      <c r="N10" s="2">
        <v>57024</v>
      </c>
      <c r="O10" s="2">
        <v>167767</v>
      </c>
      <c r="P10" s="2">
        <v>160882</v>
      </c>
      <c r="Q10" s="8">
        <v>188580</v>
      </c>
      <c r="R10" s="1">
        <v>934787</v>
      </c>
      <c r="S10" s="2">
        <v>57643</v>
      </c>
      <c r="T10" s="2">
        <v>164486</v>
      </c>
      <c r="U10" s="2">
        <v>154559</v>
      </c>
      <c r="V10" s="8">
        <v>186741</v>
      </c>
    </row>
    <row r="11" spans="1:22" ht="12">
      <c r="A11" s="33">
        <v>4</v>
      </c>
      <c r="B11" s="34" t="s">
        <v>4</v>
      </c>
      <c r="C11" s="28">
        <v>904692</v>
      </c>
      <c r="D11" s="29">
        <v>51904</v>
      </c>
      <c r="E11" s="29">
        <v>144715</v>
      </c>
      <c r="F11" s="29">
        <v>162063</v>
      </c>
      <c r="G11" s="29">
        <v>241350</v>
      </c>
      <c r="H11" s="1">
        <v>954001.421</v>
      </c>
      <c r="I11" s="2">
        <v>53173.523</v>
      </c>
      <c r="J11" s="2">
        <v>149402.936</v>
      </c>
      <c r="K11" s="2">
        <v>177451.961</v>
      </c>
      <c r="L11" s="8">
        <v>242671.715</v>
      </c>
      <c r="M11" s="1">
        <v>894241</v>
      </c>
      <c r="N11" s="2">
        <v>58127</v>
      </c>
      <c r="O11" s="2">
        <v>114769</v>
      </c>
      <c r="P11" s="2">
        <v>159338</v>
      </c>
      <c r="Q11" s="8">
        <v>233351</v>
      </c>
      <c r="R11" s="1">
        <v>866835</v>
      </c>
      <c r="S11" s="2">
        <v>61844</v>
      </c>
      <c r="T11" s="2">
        <v>109257</v>
      </c>
      <c r="U11" s="2">
        <v>132315</v>
      </c>
      <c r="V11" s="8">
        <v>228607</v>
      </c>
    </row>
    <row r="12" spans="1:22" ht="12">
      <c r="A12" s="33">
        <v>5</v>
      </c>
      <c r="B12" s="34" t="s">
        <v>5</v>
      </c>
      <c r="C12" s="28">
        <v>770720</v>
      </c>
      <c r="D12" s="29">
        <v>47746</v>
      </c>
      <c r="E12" s="29">
        <v>140498</v>
      </c>
      <c r="F12" s="29">
        <v>170971</v>
      </c>
      <c r="G12" s="29">
        <v>145721</v>
      </c>
      <c r="H12" s="1">
        <v>818659.451</v>
      </c>
      <c r="I12" s="2">
        <v>50599.444</v>
      </c>
      <c r="J12" s="2">
        <v>138803.064</v>
      </c>
      <c r="K12" s="2">
        <v>168199.391</v>
      </c>
      <c r="L12" s="8">
        <v>170116.87</v>
      </c>
      <c r="M12" s="1">
        <v>801116</v>
      </c>
      <c r="N12" s="2">
        <v>52322</v>
      </c>
      <c r="O12" s="2">
        <v>134633</v>
      </c>
      <c r="P12" s="2">
        <v>168327</v>
      </c>
      <c r="Q12" s="8">
        <v>145490</v>
      </c>
      <c r="R12" s="1">
        <v>774589</v>
      </c>
      <c r="S12" s="2">
        <v>52176</v>
      </c>
      <c r="T12" s="2">
        <v>126577</v>
      </c>
      <c r="U12" s="2">
        <v>161234</v>
      </c>
      <c r="V12" s="8">
        <v>139705</v>
      </c>
    </row>
    <row r="13" spans="1:22" ht="12">
      <c r="A13" s="33">
        <v>6</v>
      </c>
      <c r="B13" s="34" t="s">
        <v>6</v>
      </c>
      <c r="C13" s="28">
        <v>723909</v>
      </c>
      <c r="D13" s="29">
        <v>40122</v>
      </c>
      <c r="E13" s="29">
        <v>104901</v>
      </c>
      <c r="F13" s="29">
        <v>184577</v>
      </c>
      <c r="G13" s="29">
        <v>142533</v>
      </c>
      <c r="H13" s="1">
        <v>735566.936</v>
      </c>
      <c r="I13" s="2">
        <v>39791.911</v>
      </c>
      <c r="J13" s="2">
        <v>95988.44</v>
      </c>
      <c r="K13" s="2">
        <v>203756.477</v>
      </c>
      <c r="L13" s="8">
        <v>136302.136</v>
      </c>
      <c r="M13" s="1">
        <v>721229</v>
      </c>
      <c r="N13" s="2">
        <v>43717</v>
      </c>
      <c r="O13" s="2">
        <v>87165</v>
      </c>
      <c r="P13" s="2">
        <v>184048</v>
      </c>
      <c r="Q13" s="8">
        <v>134760</v>
      </c>
      <c r="R13" s="1">
        <v>699743</v>
      </c>
      <c r="S13" s="2">
        <v>39524</v>
      </c>
      <c r="T13" s="2">
        <v>76882</v>
      </c>
      <c r="U13" s="2">
        <v>157598</v>
      </c>
      <c r="V13" s="8">
        <v>142354</v>
      </c>
    </row>
    <row r="14" spans="1:22" ht="12">
      <c r="A14" s="33">
        <v>7</v>
      </c>
      <c r="B14" s="34" t="s">
        <v>7</v>
      </c>
      <c r="C14" s="28">
        <v>1011430</v>
      </c>
      <c r="D14" s="32">
        <v>67060</v>
      </c>
      <c r="E14" s="29">
        <v>157615</v>
      </c>
      <c r="F14" s="29">
        <v>223476</v>
      </c>
      <c r="G14" s="29">
        <v>258642</v>
      </c>
      <c r="H14" s="1">
        <v>1070691.061</v>
      </c>
      <c r="I14" s="4">
        <v>68303.445</v>
      </c>
      <c r="J14" s="2">
        <v>147319.314</v>
      </c>
      <c r="K14" s="2">
        <v>249543.728</v>
      </c>
      <c r="L14" s="8">
        <v>250277.226</v>
      </c>
      <c r="M14" s="1">
        <v>1052281</v>
      </c>
      <c r="N14" s="4">
        <v>68770</v>
      </c>
      <c r="O14" s="2">
        <v>135143</v>
      </c>
      <c r="P14" s="2">
        <v>227251</v>
      </c>
      <c r="Q14" s="8">
        <v>255562</v>
      </c>
      <c r="R14" s="1">
        <v>1022600</v>
      </c>
      <c r="S14" s="4">
        <v>68521</v>
      </c>
      <c r="T14" s="2">
        <v>120750</v>
      </c>
      <c r="U14" s="2">
        <v>199651</v>
      </c>
      <c r="V14" s="8">
        <v>252160</v>
      </c>
    </row>
    <row r="15" spans="1:22" ht="12">
      <c r="A15" s="33">
        <v>8</v>
      </c>
      <c r="B15" s="34" t="s">
        <v>8</v>
      </c>
      <c r="C15" s="28">
        <v>1120118</v>
      </c>
      <c r="D15" s="29">
        <v>73717</v>
      </c>
      <c r="E15" s="29">
        <v>130154</v>
      </c>
      <c r="F15" s="29">
        <v>227740</v>
      </c>
      <c r="G15" s="29">
        <v>303618</v>
      </c>
      <c r="H15" s="1">
        <v>1186017.968</v>
      </c>
      <c r="I15" s="2">
        <v>75511.014</v>
      </c>
      <c r="J15" s="2">
        <v>116433.28</v>
      </c>
      <c r="K15" s="2">
        <v>252111.008</v>
      </c>
      <c r="L15" s="8">
        <v>306513.51</v>
      </c>
      <c r="M15" s="1">
        <v>1132052</v>
      </c>
      <c r="N15" s="2">
        <v>82035</v>
      </c>
      <c r="O15" s="2">
        <v>114630</v>
      </c>
      <c r="P15" s="2">
        <v>233176</v>
      </c>
      <c r="Q15" s="8">
        <v>304313</v>
      </c>
      <c r="R15" s="1">
        <v>1112274</v>
      </c>
      <c r="S15" s="2">
        <v>84087</v>
      </c>
      <c r="T15" s="2">
        <v>102587</v>
      </c>
      <c r="U15" s="2">
        <v>208555</v>
      </c>
      <c r="V15" s="8">
        <v>305758</v>
      </c>
    </row>
    <row r="16" spans="1:22" ht="12">
      <c r="A16" s="33">
        <v>9</v>
      </c>
      <c r="B16" s="34" t="s">
        <v>9</v>
      </c>
      <c r="C16" s="28">
        <v>788891</v>
      </c>
      <c r="D16" s="29">
        <v>52428</v>
      </c>
      <c r="E16" s="29">
        <v>80647</v>
      </c>
      <c r="F16" s="29">
        <v>189833</v>
      </c>
      <c r="G16" s="29">
        <v>206534</v>
      </c>
      <c r="H16" s="1">
        <v>862158.495</v>
      </c>
      <c r="I16" s="2">
        <v>52451.953</v>
      </c>
      <c r="J16" s="2">
        <v>77024.247</v>
      </c>
      <c r="K16" s="2">
        <v>203813.359</v>
      </c>
      <c r="L16" s="8">
        <v>201809.091</v>
      </c>
      <c r="M16" s="1">
        <v>866727</v>
      </c>
      <c r="N16" s="2">
        <v>59445</v>
      </c>
      <c r="O16" s="2">
        <v>72709</v>
      </c>
      <c r="P16" s="2">
        <v>205081</v>
      </c>
      <c r="Q16" s="8">
        <v>198314</v>
      </c>
      <c r="R16" s="1">
        <v>858265</v>
      </c>
      <c r="S16" s="2">
        <v>65551</v>
      </c>
      <c r="T16" s="2">
        <v>72580</v>
      </c>
      <c r="U16" s="2">
        <v>192968</v>
      </c>
      <c r="V16" s="8">
        <v>197367</v>
      </c>
    </row>
    <row r="17" spans="1:22" ht="12">
      <c r="A17" s="33">
        <v>10</v>
      </c>
      <c r="B17" s="34" t="s">
        <v>10</v>
      </c>
      <c r="C17" s="28">
        <v>768962</v>
      </c>
      <c r="D17" s="29">
        <v>61287</v>
      </c>
      <c r="E17" s="29">
        <v>92607</v>
      </c>
      <c r="F17" s="29">
        <v>144898</v>
      </c>
      <c r="G17" s="29">
        <v>203725</v>
      </c>
      <c r="H17" s="1">
        <v>827021.517</v>
      </c>
      <c r="I17" s="2">
        <v>57663.353</v>
      </c>
      <c r="J17" s="2">
        <v>87243.719</v>
      </c>
      <c r="K17" s="2">
        <v>159977.773</v>
      </c>
      <c r="L17" s="8">
        <v>198247.918</v>
      </c>
      <c r="M17" s="1">
        <v>834758</v>
      </c>
      <c r="N17" s="2">
        <v>61911</v>
      </c>
      <c r="O17" s="2">
        <v>89001</v>
      </c>
      <c r="P17" s="2">
        <v>160256</v>
      </c>
      <c r="Q17" s="8">
        <v>204366</v>
      </c>
      <c r="R17" s="1">
        <v>799446</v>
      </c>
      <c r="S17" s="2">
        <v>69626</v>
      </c>
      <c r="T17" s="2">
        <v>80448</v>
      </c>
      <c r="U17" s="2">
        <v>144324</v>
      </c>
      <c r="V17" s="8">
        <v>200025</v>
      </c>
    </row>
    <row r="18" spans="1:22" ht="12">
      <c r="A18" s="33">
        <v>11</v>
      </c>
      <c r="B18" s="34" t="s">
        <v>11</v>
      </c>
      <c r="C18" s="28">
        <v>1761280</v>
      </c>
      <c r="D18" s="29">
        <v>141602</v>
      </c>
      <c r="E18" s="29">
        <v>58908</v>
      </c>
      <c r="F18" s="29">
        <v>343839</v>
      </c>
      <c r="G18" s="29">
        <v>555340</v>
      </c>
      <c r="H18" s="1">
        <v>1945189.049</v>
      </c>
      <c r="I18" s="2">
        <v>140831.087</v>
      </c>
      <c r="J18" s="2">
        <v>53814.62</v>
      </c>
      <c r="K18" s="2">
        <v>388275.092</v>
      </c>
      <c r="L18" s="8">
        <v>578036.474</v>
      </c>
      <c r="M18" s="1">
        <v>1804486</v>
      </c>
      <c r="N18" s="2">
        <v>144243</v>
      </c>
      <c r="O18" s="2">
        <v>51523</v>
      </c>
      <c r="P18" s="2">
        <v>416279</v>
      </c>
      <c r="Q18" s="8">
        <v>552116</v>
      </c>
      <c r="R18" s="1">
        <v>1747996</v>
      </c>
      <c r="S18" s="2">
        <v>153037</v>
      </c>
      <c r="T18" s="2">
        <v>46127</v>
      </c>
      <c r="U18" s="2">
        <v>292481</v>
      </c>
      <c r="V18" s="8">
        <v>556803</v>
      </c>
    </row>
    <row r="19" spans="1:22" ht="12">
      <c r="A19" s="33">
        <v>12</v>
      </c>
      <c r="B19" s="34" t="s">
        <v>12</v>
      </c>
      <c r="C19" s="28">
        <v>1551925</v>
      </c>
      <c r="D19" s="29">
        <v>101994</v>
      </c>
      <c r="E19" s="29">
        <v>105494</v>
      </c>
      <c r="F19" s="29">
        <v>276947</v>
      </c>
      <c r="G19" s="29">
        <v>466674</v>
      </c>
      <c r="H19" s="1">
        <v>1572642.537</v>
      </c>
      <c r="I19" s="2">
        <v>104243.286</v>
      </c>
      <c r="J19" s="2">
        <v>94290.605</v>
      </c>
      <c r="K19" s="2">
        <v>282017.992</v>
      </c>
      <c r="L19" s="8">
        <v>467102.113</v>
      </c>
      <c r="M19" s="1">
        <v>1553851</v>
      </c>
      <c r="N19" s="2">
        <v>101945</v>
      </c>
      <c r="O19" s="2">
        <v>90882</v>
      </c>
      <c r="P19" s="2">
        <v>252789</v>
      </c>
      <c r="Q19" s="8">
        <v>457200</v>
      </c>
      <c r="R19" s="1">
        <v>1555399</v>
      </c>
      <c r="S19" s="2">
        <v>112546</v>
      </c>
      <c r="T19" s="2">
        <v>87611</v>
      </c>
      <c r="U19" s="2">
        <v>236098</v>
      </c>
      <c r="V19" s="8">
        <v>465267</v>
      </c>
    </row>
    <row r="20" spans="1:22" ht="12">
      <c r="A20" s="33">
        <v>13</v>
      </c>
      <c r="B20" s="34" t="s">
        <v>13</v>
      </c>
      <c r="C20" s="28">
        <v>6479953</v>
      </c>
      <c r="D20" s="29">
        <v>555985</v>
      </c>
      <c r="E20" s="29">
        <v>24062</v>
      </c>
      <c r="F20" s="29">
        <v>1277684</v>
      </c>
      <c r="G20" s="29">
        <v>1032265</v>
      </c>
      <c r="H20" s="1">
        <v>6573597.8</v>
      </c>
      <c r="I20" s="2">
        <v>572945.182</v>
      </c>
      <c r="J20" s="2">
        <v>22437.456</v>
      </c>
      <c r="K20" s="2">
        <v>1239182.499</v>
      </c>
      <c r="L20" s="8">
        <v>995362.652</v>
      </c>
      <c r="M20" s="1">
        <v>6495783</v>
      </c>
      <c r="N20" s="2">
        <v>578426</v>
      </c>
      <c r="O20" s="2">
        <v>22777</v>
      </c>
      <c r="P20" s="2">
        <v>1275383</v>
      </c>
      <c r="Q20" s="8">
        <v>982705</v>
      </c>
      <c r="R20" s="1">
        <v>6427776</v>
      </c>
      <c r="S20" s="2">
        <v>563294</v>
      </c>
      <c r="T20" s="2">
        <v>18428</v>
      </c>
      <c r="U20" s="2">
        <v>1056789</v>
      </c>
      <c r="V20" s="8">
        <v>940858</v>
      </c>
    </row>
    <row r="21" spans="1:22" ht="12">
      <c r="A21" s="33">
        <v>14</v>
      </c>
      <c r="B21" s="34" t="s">
        <v>14</v>
      </c>
      <c r="C21" s="28">
        <v>1754452</v>
      </c>
      <c r="D21" s="29">
        <v>135982</v>
      </c>
      <c r="E21" s="29">
        <v>45409</v>
      </c>
      <c r="F21" s="29">
        <v>259734</v>
      </c>
      <c r="G21" s="29">
        <v>623177</v>
      </c>
      <c r="H21" s="1">
        <v>1790233.343</v>
      </c>
      <c r="I21" s="2">
        <v>142437.091</v>
      </c>
      <c r="J21" s="2">
        <v>40105.636</v>
      </c>
      <c r="K21" s="2">
        <v>248820.379</v>
      </c>
      <c r="L21" s="8">
        <v>622355.936</v>
      </c>
      <c r="M21" s="1">
        <v>1774095</v>
      </c>
      <c r="N21" s="2">
        <v>139979</v>
      </c>
      <c r="O21" s="2">
        <v>38435</v>
      </c>
      <c r="P21" s="2">
        <v>230730</v>
      </c>
      <c r="Q21" s="8">
        <v>600535</v>
      </c>
      <c r="R21" s="1">
        <v>1793975</v>
      </c>
      <c r="S21" s="2">
        <v>152048</v>
      </c>
      <c r="T21" s="2">
        <v>37499</v>
      </c>
      <c r="U21" s="2">
        <v>213679</v>
      </c>
      <c r="V21" s="8">
        <v>605561</v>
      </c>
    </row>
    <row r="22" spans="1:22" ht="12">
      <c r="A22" s="33">
        <v>15</v>
      </c>
      <c r="B22" s="34" t="s">
        <v>15</v>
      </c>
      <c r="C22" s="28">
        <v>1295003</v>
      </c>
      <c r="D22" s="29">
        <v>62847</v>
      </c>
      <c r="E22" s="29">
        <v>218442</v>
      </c>
      <c r="F22" s="29">
        <v>373637</v>
      </c>
      <c r="G22" s="29">
        <v>261109</v>
      </c>
      <c r="H22" s="1">
        <v>1376670.615</v>
      </c>
      <c r="I22" s="2">
        <v>71873.575</v>
      </c>
      <c r="J22" s="2">
        <v>215345.362</v>
      </c>
      <c r="K22" s="2">
        <v>429480.358</v>
      </c>
      <c r="L22" s="8">
        <v>256878.78</v>
      </c>
      <c r="M22" s="1">
        <v>1371259</v>
      </c>
      <c r="N22" s="2">
        <v>77248</v>
      </c>
      <c r="O22" s="2">
        <v>200747</v>
      </c>
      <c r="P22" s="2">
        <v>405498</v>
      </c>
      <c r="Q22" s="8">
        <v>250268</v>
      </c>
      <c r="R22" s="1">
        <v>1308381</v>
      </c>
      <c r="S22" s="2">
        <v>79040</v>
      </c>
      <c r="T22" s="2">
        <v>183684</v>
      </c>
      <c r="U22" s="2">
        <v>347779</v>
      </c>
      <c r="V22" s="8">
        <v>252531</v>
      </c>
    </row>
    <row r="23" spans="1:22" ht="12">
      <c r="A23" s="33">
        <v>16</v>
      </c>
      <c r="B23" s="34" t="s">
        <v>16</v>
      </c>
      <c r="C23" s="28">
        <v>583995</v>
      </c>
      <c r="D23" s="29">
        <v>33963</v>
      </c>
      <c r="E23" s="29">
        <v>85474</v>
      </c>
      <c r="F23" s="29">
        <v>139999</v>
      </c>
      <c r="G23" s="29">
        <v>124702</v>
      </c>
      <c r="H23" s="1">
        <v>645082.742</v>
      </c>
      <c r="I23" s="2">
        <v>37009.467</v>
      </c>
      <c r="J23" s="2">
        <v>83647.136</v>
      </c>
      <c r="K23" s="2">
        <v>164814.956</v>
      </c>
      <c r="L23" s="8">
        <v>128133.456</v>
      </c>
      <c r="M23" s="1">
        <v>636578</v>
      </c>
      <c r="N23" s="2">
        <v>40556</v>
      </c>
      <c r="O23" s="2">
        <v>81683</v>
      </c>
      <c r="P23" s="2">
        <v>152287</v>
      </c>
      <c r="Q23" s="8">
        <v>124699</v>
      </c>
      <c r="R23" s="1">
        <v>593104</v>
      </c>
      <c r="S23" s="2">
        <v>40668</v>
      </c>
      <c r="T23" s="2">
        <v>71637</v>
      </c>
      <c r="U23" s="2">
        <v>127353</v>
      </c>
      <c r="V23" s="8">
        <v>126753</v>
      </c>
    </row>
    <row r="24" spans="1:22" ht="12">
      <c r="A24" s="33">
        <v>17</v>
      </c>
      <c r="B24" s="34" t="s">
        <v>17</v>
      </c>
      <c r="C24" s="28">
        <v>612433</v>
      </c>
      <c r="D24" s="29">
        <v>37534</v>
      </c>
      <c r="E24" s="29">
        <v>90445</v>
      </c>
      <c r="F24" s="29">
        <v>134413</v>
      </c>
      <c r="G24" s="29">
        <v>133052</v>
      </c>
      <c r="H24" s="1">
        <v>673695.337</v>
      </c>
      <c r="I24" s="2">
        <v>37461.968</v>
      </c>
      <c r="J24" s="2">
        <v>89922.782</v>
      </c>
      <c r="K24" s="2">
        <v>172270.567</v>
      </c>
      <c r="L24" s="8">
        <v>132200.864</v>
      </c>
      <c r="M24" s="1">
        <v>683035</v>
      </c>
      <c r="N24" s="2">
        <v>39013</v>
      </c>
      <c r="O24" s="2">
        <v>84216</v>
      </c>
      <c r="P24" s="2">
        <v>161715</v>
      </c>
      <c r="Q24" s="8">
        <v>130534</v>
      </c>
      <c r="R24" s="1">
        <v>676648</v>
      </c>
      <c r="S24" s="2">
        <v>39082</v>
      </c>
      <c r="T24" s="2">
        <v>78148</v>
      </c>
      <c r="U24" s="2">
        <v>156632</v>
      </c>
      <c r="V24" s="8">
        <v>141099</v>
      </c>
    </row>
    <row r="25" spans="1:22" ht="12">
      <c r="A25" s="33">
        <v>18</v>
      </c>
      <c r="B25" s="34" t="s">
        <v>18</v>
      </c>
      <c r="C25" s="28">
        <v>539205</v>
      </c>
      <c r="D25" s="29">
        <v>33966</v>
      </c>
      <c r="E25" s="29">
        <v>83630</v>
      </c>
      <c r="F25" s="29">
        <v>131499</v>
      </c>
      <c r="G25" s="29">
        <v>106731</v>
      </c>
      <c r="H25" s="1">
        <v>568876.756</v>
      </c>
      <c r="I25" s="2">
        <v>36312.444</v>
      </c>
      <c r="J25" s="2">
        <v>84546.057</v>
      </c>
      <c r="K25" s="2">
        <v>145243.69</v>
      </c>
      <c r="L25" s="8">
        <v>100468.812</v>
      </c>
      <c r="M25" s="1">
        <v>562515</v>
      </c>
      <c r="N25" s="2">
        <v>32092</v>
      </c>
      <c r="O25" s="2">
        <v>76350</v>
      </c>
      <c r="P25" s="2">
        <v>135948</v>
      </c>
      <c r="Q25" s="8">
        <v>103276</v>
      </c>
      <c r="R25" s="1">
        <v>553142</v>
      </c>
      <c r="S25" s="2">
        <v>33885</v>
      </c>
      <c r="T25" s="2">
        <v>72051</v>
      </c>
      <c r="U25" s="2">
        <v>129510</v>
      </c>
      <c r="V25" s="8">
        <v>105212</v>
      </c>
    </row>
    <row r="26" spans="1:22" ht="12">
      <c r="A26" s="33">
        <v>19</v>
      </c>
      <c r="B26" s="34" t="s">
        <v>19</v>
      </c>
      <c r="C26" s="28">
        <v>520202</v>
      </c>
      <c r="D26" s="29">
        <v>29692</v>
      </c>
      <c r="E26" s="29">
        <v>80968</v>
      </c>
      <c r="F26" s="29">
        <v>133495</v>
      </c>
      <c r="G26" s="29">
        <v>104671</v>
      </c>
      <c r="H26" s="1">
        <v>544924.88</v>
      </c>
      <c r="I26" s="2">
        <v>30952.56</v>
      </c>
      <c r="J26" s="2">
        <v>84736.777</v>
      </c>
      <c r="K26" s="2">
        <v>145428.141</v>
      </c>
      <c r="L26" s="8">
        <v>100881.487</v>
      </c>
      <c r="M26" s="1">
        <v>521502</v>
      </c>
      <c r="N26" s="2">
        <v>30884</v>
      </c>
      <c r="O26" s="2">
        <v>78349</v>
      </c>
      <c r="P26" s="2">
        <v>132468</v>
      </c>
      <c r="Q26" s="8">
        <v>97658</v>
      </c>
      <c r="R26" s="1">
        <v>517820</v>
      </c>
      <c r="S26" s="2">
        <v>32063</v>
      </c>
      <c r="T26" s="2">
        <v>76291</v>
      </c>
      <c r="U26" s="2">
        <v>123507</v>
      </c>
      <c r="V26" s="8">
        <v>99624</v>
      </c>
    </row>
    <row r="27" spans="1:22" ht="12">
      <c r="A27" s="33">
        <v>20</v>
      </c>
      <c r="B27" s="34" t="s">
        <v>20</v>
      </c>
      <c r="C27" s="28">
        <v>1068292</v>
      </c>
      <c r="D27" s="29">
        <v>61718</v>
      </c>
      <c r="E27" s="29">
        <v>140364</v>
      </c>
      <c r="F27" s="29">
        <v>265834</v>
      </c>
      <c r="G27" s="29">
        <v>232765</v>
      </c>
      <c r="H27" s="1">
        <v>1082952.819</v>
      </c>
      <c r="I27" s="2">
        <v>62100.926</v>
      </c>
      <c r="J27" s="2">
        <v>138517.549</v>
      </c>
      <c r="K27" s="2">
        <v>275204.039</v>
      </c>
      <c r="L27" s="8">
        <v>223195.754</v>
      </c>
      <c r="M27" s="1">
        <v>1083361</v>
      </c>
      <c r="N27" s="2">
        <v>62324</v>
      </c>
      <c r="O27" s="2">
        <v>134136</v>
      </c>
      <c r="P27" s="2">
        <v>255466</v>
      </c>
      <c r="Q27" s="8">
        <v>214362</v>
      </c>
      <c r="R27" s="1">
        <v>1058095</v>
      </c>
      <c r="S27" s="2">
        <v>69007</v>
      </c>
      <c r="T27" s="2">
        <v>117212</v>
      </c>
      <c r="U27" s="2">
        <v>230442</v>
      </c>
      <c r="V27" s="8">
        <v>217902</v>
      </c>
    </row>
    <row r="28" spans="1:22" ht="12">
      <c r="A28" s="33">
        <v>21</v>
      </c>
      <c r="B28" s="34" t="s">
        <v>21</v>
      </c>
      <c r="C28" s="28">
        <v>835298</v>
      </c>
      <c r="D28" s="29">
        <v>50197</v>
      </c>
      <c r="E28" s="29">
        <v>114447</v>
      </c>
      <c r="F28" s="29">
        <v>207692</v>
      </c>
      <c r="G28" s="29">
        <v>205285</v>
      </c>
      <c r="H28" s="1">
        <v>897441.624</v>
      </c>
      <c r="I28" s="2">
        <v>53269.307</v>
      </c>
      <c r="J28" s="2">
        <v>111419.085</v>
      </c>
      <c r="K28" s="2">
        <v>234490.03</v>
      </c>
      <c r="L28" s="8">
        <v>212266.953</v>
      </c>
      <c r="M28" s="1">
        <v>896285</v>
      </c>
      <c r="N28" s="2">
        <v>58570</v>
      </c>
      <c r="O28" s="2">
        <v>106681</v>
      </c>
      <c r="P28" s="2">
        <v>225707</v>
      </c>
      <c r="Q28" s="8">
        <v>211722</v>
      </c>
      <c r="R28" s="1">
        <v>897596</v>
      </c>
      <c r="S28" s="2">
        <v>60999</v>
      </c>
      <c r="T28" s="2">
        <v>95373</v>
      </c>
      <c r="U28" s="2">
        <v>215639</v>
      </c>
      <c r="V28" s="8">
        <v>206224</v>
      </c>
    </row>
    <row r="29" spans="1:22" ht="12">
      <c r="A29" s="33">
        <v>22</v>
      </c>
      <c r="B29" s="34" t="s">
        <v>22</v>
      </c>
      <c r="C29" s="28">
        <v>1300399</v>
      </c>
      <c r="D29" s="29">
        <v>66501</v>
      </c>
      <c r="E29" s="29">
        <v>107244</v>
      </c>
      <c r="F29" s="29">
        <v>302633</v>
      </c>
      <c r="G29" s="29">
        <v>343382</v>
      </c>
      <c r="H29" s="1">
        <v>1394004.013</v>
      </c>
      <c r="I29" s="2">
        <v>72045.119</v>
      </c>
      <c r="J29" s="2">
        <v>108150.908</v>
      </c>
      <c r="K29" s="2">
        <v>319016.522</v>
      </c>
      <c r="L29" s="8">
        <v>346113.344</v>
      </c>
      <c r="M29" s="1">
        <v>1354659</v>
      </c>
      <c r="N29" s="2">
        <v>75238</v>
      </c>
      <c r="O29" s="2">
        <v>106677</v>
      </c>
      <c r="P29" s="2">
        <v>292085</v>
      </c>
      <c r="Q29" s="8">
        <v>355612</v>
      </c>
      <c r="R29" s="1">
        <v>1310215</v>
      </c>
      <c r="S29" s="2">
        <v>82303</v>
      </c>
      <c r="T29" s="2">
        <v>93215</v>
      </c>
      <c r="U29" s="2">
        <v>283465</v>
      </c>
      <c r="V29" s="8">
        <v>330626</v>
      </c>
    </row>
    <row r="30" spans="1:22" ht="12">
      <c r="A30" s="33">
        <v>23</v>
      </c>
      <c r="B30" s="34" t="s">
        <v>23</v>
      </c>
      <c r="C30" s="28">
        <v>2184776</v>
      </c>
      <c r="D30" s="29">
        <v>156215</v>
      </c>
      <c r="E30" s="29">
        <v>129753</v>
      </c>
      <c r="F30" s="29">
        <v>371185</v>
      </c>
      <c r="G30" s="29">
        <v>635768</v>
      </c>
      <c r="H30" s="1">
        <v>2269395.648</v>
      </c>
      <c r="I30" s="2">
        <v>160226.074</v>
      </c>
      <c r="J30" s="2">
        <v>126641.964</v>
      </c>
      <c r="K30" s="2">
        <v>394406.713</v>
      </c>
      <c r="L30" s="8">
        <v>612250.69</v>
      </c>
      <c r="M30" s="1">
        <v>2148688</v>
      </c>
      <c r="N30" s="2">
        <v>148829</v>
      </c>
      <c r="O30" s="2">
        <v>116971</v>
      </c>
      <c r="P30" s="2">
        <v>327148</v>
      </c>
      <c r="Q30" s="8">
        <v>589634</v>
      </c>
      <c r="R30" s="1">
        <v>2179775</v>
      </c>
      <c r="S30" s="2">
        <v>155546</v>
      </c>
      <c r="T30" s="2">
        <v>105725</v>
      </c>
      <c r="U30" s="2">
        <v>312241</v>
      </c>
      <c r="V30" s="8">
        <v>590640</v>
      </c>
    </row>
    <row r="31" spans="1:22" ht="12">
      <c r="A31" s="33">
        <v>24</v>
      </c>
      <c r="B31" s="34" t="s">
        <v>24</v>
      </c>
      <c r="C31" s="28">
        <v>772442</v>
      </c>
      <c r="D31" s="29">
        <v>49097</v>
      </c>
      <c r="E31" s="29">
        <v>96548</v>
      </c>
      <c r="F31" s="29">
        <v>164592</v>
      </c>
      <c r="G31" s="29">
        <v>193977</v>
      </c>
      <c r="H31" s="1">
        <v>805449.952</v>
      </c>
      <c r="I31" s="2">
        <v>50920.451</v>
      </c>
      <c r="J31" s="2">
        <v>92349.343</v>
      </c>
      <c r="K31" s="2">
        <v>176608.865</v>
      </c>
      <c r="L31" s="8">
        <v>190942.618</v>
      </c>
      <c r="M31" s="1">
        <v>795647</v>
      </c>
      <c r="N31" s="2">
        <v>56047</v>
      </c>
      <c r="O31" s="2">
        <v>83352</v>
      </c>
      <c r="P31" s="2">
        <v>177669</v>
      </c>
      <c r="Q31" s="8">
        <v>190878</v>
      </c>
      <c r="R31" s="1">
        <v>794784</v>
      </c>
      <c r="S31" s="2">
        <v>58088</v>
      </c>
      <c r="T31" s="2">
        <v>78282</v>
      </c>
      <c r="U31" s="2">
        <v>160033</v>
      </c>
      <c r="V31" s="8">
        <v>193693</v>
      </c>
    </row>
    <row r="32" spans="1:22" ht="12">
      <c r="A32" s="33">
        <v>25</v>
      </c>
      <c r="B32" s="34" t="s">
        <v>25</v>
      </c>
      <c r="C32" s="28">
        <v>612040</v>
      </c>
      <c r="D32" s="29">
        <v>41030</v>
      </c>
      <c r="E32" s="29">
        <v>71745</v>
      </c>
      <c r="F32" s="29">
        <v>123726</v>
      </c>
      <c r="G32" s="29">
        <v>164244</v>
      </c>
      <c r="H32" s="1">
        <v>604074.508</v>
      </c>
      <c r="I32" s="2">
        <v>41246.646</v>
      </c>
      <c r="J32" s="2">
        <v>64397.209</v>
      </c>
      <c r="K32" s="2">
        <v>127648.08</v>
      </c>
      <c r="L32" s="8">
        <v>150572.244</v>
      </c>
      <c r="M32" s="1">
        <v>614973</v>
      </c>
      <c r="N32" s="2">
        <v>42711</v>
      </c>
      <c r="O32" s="2">
        <v>64670</v>
      </c>
      <c r="P32" s="2">
        <v>126189</v>
      </c>
      <c r="Q32" s="8">
        <v>149195</v>
      </c>
      <c r="R32" s="1">
        <v>578678</v>
      </c>
      <c r="S32" s="2">
        <v>45938</v>
      </c>
      <c r="T32" s="2">
        <v>54324</v>
      </c>
      <c r="U32" s="2">
        <v>109614</v>
      </c>
      <c r="V32" s="8">
        <v>142199</v>
      </c>
    </row>
    <row r="33" spans="1:22" ht="12">
      <c r="A33" s="33">
        <v>26</v>
      </c>
      <c r="B33" s="34" t="s">
        <v>26</v>
      </c>
      <c r="C33" s="28">
        <v>845750</v>
      </c>
      <c r="D33" s="29">
        <v>58471</v>
      </c>
      <c r="E33" s="29">
        <v>47732</v>
      </c>
      <c r="F33" s="29">
        <v>169934</v>
      </c>
      <c r="G33" s="29">
        <v>234032</v>
      </c>
      <c r="H33" s="1">
        <v>900184.277</v>
      </c>
      <c r="I33" s="2">
        <v>62986.475</v>
      </c>
      <c r="J33" s="2">
        <v>45655.039</v>
      </c>
      <c r="K33" s="2">
        <v>177469.469</v>
      </c>
      <c r="L33" s="8">
        <v>237794.355</v>
      </c>
      <c r="M33" s="1">
        <v>880936</v>
      </c>
      <c r="N33" s="2">
        <v>67876</v>
      </c>
      <c r="O33" s="2">
        <v>39542</v>
      </c>
      <c r="P33" s="2">
        <v>141540</v>
      </c>
      <c r="Q33" s="8">
        <v>235596</v>
      </c>
      <c r="R33" s="1">
        <v>871972</v>
      </c>
      <c r="S33" s="2">
        <v>74801</v>
      </c>
      <c r="T33" s="2">
        <v>35381</v>
      </c>
      <c r="U33" s="2">
        <v>130583</v>
      </c>
      <c r="V33" s="8">
        <v>234053</v>
      </c>
    </row>
    <row r="34" spans="1:22" ht="12">
      <c r="A34" s="33">
        <v>27</v>
      </c>
      <c r="B34" s="34" t="s">
        <v>27</v>
      </c>
      <c r="C34" s="28">
        <v>2412653</v>
      </c>
      <c r="D34" s="29">
        <v>216119</v>
      </c>
      <c r="E34" s="29">
        <v>27480</v>
      </c>
      <c r="F34" s="29">
        <v>434846</v>
      </c>
      <c r="G34" s="29">
        <v>780214</v>
      </c>
      <c r="H34" s="1">
        <v>2588102.295</v>
      </c>
      <c r="I34" s="2">
        <v>228843.952</v>
      </c>
      <c r="J34" s="2">
        <v>27061.594</v>
      </c>
      <c r="K34" s="2">
        <v>429659.829</v>
      </c>
      <c r="L34" s="8">
        <v>767023.024</v>
      </c>
      <c r="M34" s="1">
        <v>2624944</v>
      </c>
      <c r="N34" s="2">
        <v>224923</v>
      </c>
      <c r="O34" s="2">
        <v>31076</v>
      </c>
      <c r="P34" s="2">
        <v>443875</v>
      </c>
      <c r="Q34" s="8">
        <v>750709</v>
      </c>
      <c r="R34" s="1">
        <v>2642840</v>
      </c>
      <c r="S34" s="2">
        <v>239785</v>
      </c>
      <c r="T34" s="2">
        <v>29572</v>
      </c>
      <c r="U34" s="2">
        <v>489646</v>
      </c>
      <c r="V34" s="8">
        <v>765474</v>
      </c>
    </row>
    <row r="35" spans="1:22" ht="12">
      <c r="A35" s="33">
        <v>28</v>
      </c>
      <c r="B35" s="34" t="s">
        <v>28</v>
      </c>
      <c r="C35" s="28">
        <v>2061217</v>
      </c>
      <c r="D35" s="29">
        <v>145379</v>
      </c>
      <c r="E35" s="29">
        <v>129609</v>
      </c>
      <c r="F35" s="29">
        <v>532806</v>
      </c>
      <c r="G35" s="29">
        <v>504482</v>
      </c>
      <c r="H35" s="1">
        <v>2085164.539</v>
      </c>
      <c r="I35" s="2">
        <v>163871.74</v>
      </c>
      <c r="J35" s="2">
        <v>128278.488</v>
      </c>
      <c r="K35" s="2">
        <v>450861.141</v>
      </c>
      <c r="L35" s="8">
        <v>503112.291</v>
      </c>
      <c r="M35" s="1">
        <v>2188293</v>
      </c>
      <c r="N35" s="2">
        <v>167474</v>
      </c>
      <c r="O35" s="2">
        <v>124953</v>
      </c>
      <c r="P35" s="2">
        <v>514703</v>
      </c>
      <c r="Q35" s="8">
        <v>510213</v>
      </c>
      <c r="R35" s="1">
        <v>2063531</v>
      </c>
      <c r="S35" s="2">
        <v>173179</v>
      </c>
      <c r="T35" s="2">
        <v>121757</v>
      </c>
      <c r="U35" s="2">
        <v>384535</v>
      </c>
      <c r="V35" s="8">
        <v>516512</v>
      </c>
    </row>
    <row r="36" spans="1:22" ht="12">
      <c r="A36" s="33">
        <v>29</v>
      </c>
      <c r="B36" s="34" t="s">
        <v>29</v>
      </c>
      <c r="C36" s="28">
        <v>544001</v>
      </c>
      <c r="D36" s="29">
        <v>42890</v>
      </c>
      <c r="E36" s="29">
        <v>39025</v>
      </c>
      <c r="F36" s="29">
        <v>133206</v>
      </c>
      <c r="G36" s="29">
        <v>146542</v>
      </c>
      <c r="H36" s="1">
        <v>571273.845</v>
      </c>
      <c r="I36" s="2">
        <v>43394.72</v>
      </c>
      <c r="J36" s="2">
        <v>41237.948</v>
      </c>
      <c r="K36" s="2">
        <v>142972.205</v>
      </c>
      <c r="L36" s="8">
        <v>150537.89</v>
      </c>
      <c r="M36" s="1">
        <v>562451</v>
      </c>
      <c r="N36" s="2">
        <v>44866</v>
      </c>
      <c r="O36" s="2">
        <v>43577</v>
      </c>
      <c r="P36" s="2">
        <v>138585</v>
      </c>
      <c r="Q36" s="8">
        <v>144523</v>
      </c>
      <c r="R36" s="1">
        <v>565009</v>
      </c>
      <c r="S36" s="2">
        <v>47857</v>
      </c>
      <c r="T36" s="2">
        <v>42347</v>
      </c>
      <c r="U36" s="2">
        <v>123383</v>
      </c>
      <c r="V36" s="8">
        <v>150444</v>
      </c>
    </row>
    <row r="37" spans="1:22" ht="12">
      <c r="A37" s="33">
        <v>30</v>
      </c>
      <c r="B37" s="34" t="s">
        <v>30</v>
      </c>
      <c r="C37" s="28">
        <v>588347</v>
      </c>
      <c r="D37" s="29">
        <v>38405</v>
      </c>
      <c r="E37" s="29">
        <v>63152</v>
      </c>
      <c r="F37" s="29">
        <v>136289</v>
      </c>
      <c r="G37" s="29">
        <v>142820</v>
      </c>
      <c r="H37" s="1">
        <v>611825.127</v>
      </c>
      <c r="I37" s="2">
        <v>38961.752</v>
      </c>
      <c r="J37" s="2">
        <v>64324.063</v>
      </c>
      <c r="K37" s="2">
        <v>155223.582</v>
      </c>
      <c r="L37" s="8">
        <v>141046.548</v>
      </c>
      <c r="M37" s="1">
        <v>612854</v>
      </c>
      <c r="N37" s="2">
        <v>41066</v>
      </c>
      <c r="O37" s="2">
        <v>64057</v>
      </c>
      <c r="P37" s="2">
        <v>143422</v>
      </c>
      <c r="Q37" s="8">
        <v>131431</v>
      </c>
      <c r="R37" s="1">
        <v>584315</v>
      </c>
      <c r="S37" s="2">
        <v>48426</v>
      </c>
      <c r="T37" s="2">
        <v>62738</v>
      </c>
      <c r="U37" s="2">
        <v>124132</v>
      </c>
      <c r="V37" s="8">
        <v>129773</v>
      </c>
    </row>
    <row r="38" spans="1:22" ht="12">
      <c r="A38" s="33">
        <v>31</v>
      </c>
      <c r="B38" s="34" t="s">
        <v>31</v>
      </c>
      <c r="C38" s="28">
        <v>440768</v>
      </c>
      <c r="D38" s="29">
        <v>30077</v>
      </c>
      <c r="E38" s="29">
        <v>78957</v>
      </c>
      <c r="F38" s="29">
        <v>95960</v>
      </c>
      <c r="G38" s="29">
        <v>71902</v>
      </c>
      <c r="H38" s="1">
        <v>465634.092</v>
      </c>
      <c r="I38" s="2">
        <v>34395.412</v>
      </c>
      <c r="J38" s="2">
        <v>75221.756</v>
      </c>
      <c r="K38" s="2">
        <v>111521.395</v>
      </c>
      <c r="L38" s="8">
        <v>72477.464</v>
      </c>
      <c r="M38" s="1">
        <v>457145</v>
      </c>
      <c r="N38" s="2">
        <v>40233</v>
      </c>
      <c r="O38" s="2">
        <v>64902</v>
      </c>
      <c r="P38" s="2">
        <v>110578</v>
      </c>
      <c r="Q38" s="8">
        <v>77981</v>
      </c>
      <c r="R38" s="1">
        <v>475343</v>
      </c>
      <c r="S38" s="2">
        <v>36857</v>
      </c>
      <c r="T38" s="2">
        <v>63631</v>
      </c>
      <c r="U38" s="2">
        <v>101807</v>
      </c>
      <c r="V38" s="8">
        <v>84966</v>
      </c>
    </row>
    <row r="39" spans="1:22" ht="12">
      <c r="A39" s="33">
        <v>32</v>
      </c>
      <c r="B39" s="34" t="s">
        <v>32</v>
      </c>
      <c r="C39" s="28">
        <v>613516</v>
      </c>
      <c r="D39" s="29">
        <v>35962</v>
      </c>
      <c r="E39" s="29">
        <v>111061</v>
      </c>
      <c r="F39" s="29">
        <v>150513</v>
      </c>
      <c r="G39" s="29">
        <v>113208</v>
      </c>
      <c r="H39" s="1">
        <v>692508.344</v>
      </c>
      <c r="I39" s="2">
        <v>45373.464</v>
      </c>
      <c r="J39" s="2">
        <v>106017.383</v>
      </c>
      <c r="K39" s="2">
        <v>185360.408</v>
      </c>
      <c r="L39" s="8">
        <v>119668.37</v>
      </c>
      <c r="M39" s="1">
        <v>713946</v>
      </c>
      <c r="N39" s="2">
        <v>54783</v>
      </c>
      <c r="O39" s="2">
        <v>113355</v>
      </c>
      <c r="P39" s="2">
        <v>187085</v>
      </c>
      <c r="Q39" s="8">
        <v>131045</v>
      </c>
      <c r="R39" s="1">
        <v>679621</v>
      </c>
      <c r="S39" s="2">
        <v>45077</v>
      </c>
      <c r="T39" s="2">
        <v>102572</v>
      </c>
      <c r="U39" s="2">
        <v>177037</v>
      </c>
      <c r="V39" s="8">
        <v>111412</v>
      </c>
    </row>
    <row r="40" spans="1:22" ht="12">
      <c r="A40" s="33">
        <v>33</v>
      </c>
      <c r="B40" s="34" t="s">
        <v>33</v>
      </c>
      <c r="C40" s="28">
        <v>795983</v>
      </c>
      <c r="D40" s="29">
        <v>52681</v>
      </c>
      <c r="E40" s="29">
        <v>86639</v>
      </c>
      <c r="F40" s="29">
        <v>184864</v>
      </c>
      <c r="G40" s="29">
        <v>189066</v>
      </c>
      <c r="H40" s="1">
        <v>798541.989</v>
      </c>
      <c r="I40" s="2">
        <v>54248.361</v>
      </c>
      <c r="J40" s="2">
        <v>79994.501</v>
      </c>
      <c r="K40" s="2">
        <v>167257.772</v>
      </c>
      <c r="L40" s="8">
        <v>187320.863</v>
      </c>
      <c r="M40" s="1">
        <v>830985</v>
      </c>
      <c r="N40" s="2">
        <v>54467</v>
      </c>
      <c r="O40" s="2">
        <v>92788</v>
      </c>
      <c r="P40" s="2">
        <v>159588</v>
      </c>
      <c r="Q40" s="8">
        <v>184221</v>
      </c>
      <c r="R40" s="1">
        <v>834311</v>
      </c>
      <c r="S40" s="2">
        <v>62246</v>
      </c>
      <c r="T40" s="2">
        <v>76629</v>
      </c>
      <c r="U40" s="2">
        <v>174247</v>
      </c>
      <c r="V40" s="8">
        <v>192565</v>
      </c>
    </row>
    <row r="41" spans="1:22" ht="12">
      <c r="A41" s="33">
        <v>34</v>
      </c>
      <c r="B41" s="34" t="s">
        <v>34</v>
      </c>
      <c r="C41" s="28">
        <v>1046114</v>
      </c>
      <c r="D41" s="29">
        <v>73815</v>
      </c>
      <c r="E41" s="29">
        <v>88203</v>
      </c>
      <c r="F41" s="29">
        <v>243034</v>
      </c>
      <c r="G41" s="29">
        <v>279676</v>
      </c>
      <c r="H41" s="1">
        <v>1141131.153</v>
      </c>
      <c r="I41" s="2">
        <v>74985.822</v>
      </c>
      <c r="J41" s="2">
        <v>84971.31</v>
      </c>
      <c r="K41" s="2">
        <v>275593.318</v>
      </c>
      <c r="L41" s="8">
        <v>282398.41</v>
      </c>
      <c r="M41" s="1">
        <v>1149812</v>
      </c>
      <c r="N41" s="2">
        <v>77124</v>
      </c>
      <c r="O41" s="2">
        <v>85093</v>
      </c>
      <c r="P41" s="2">
        <v>260405</v>
      </c>
      <c r="Q41" s="8">
        <v>276215</v>
      </c>
      <c r="R41" s="1">
        <v>1154649</v>
      </c>
      <c r="S41" s="2">
        <v>85749</v>
      </c>
      <c r="T41" s="2">
        <v>89788</v>
      </c>
      <c r="U41" s="2">
        <v>257862</v>
      </c>
      <c r="V41" s="8">
        <v>273727</v>
      </c>
    </row>
    <row r="42" spans="1:22" ht="12">
      <c r="A42" s="33">
        <v>35</v>
      </c>
      <c r="B42" s="34" t="s">
        <v>35</v>
      </c>
      <c r="C42" s="28">
        <v>783370</v>
      </c>
      <c r="D42" s="29">
        <v>55664</v>
      </c>
      <c r="E42" s="29">
        <v>75880</v>
      </c>
      <c r="F42" s="29">
        <v>183401</v>
      </c>
      <c r="G42" s="29">
        <v>162640</v>
      </c>
      <c r="H42" s="1">
        <v>838962.167</v>
      </c>
      <c r="I42" s="2">
        <v>59274.958</v>
      </c>
      <c r="J42" s="2">
        <v>76488.704</v>
      </c>
      <c r="K42" s="2">
        <v>210142.27</v>
      </c>
      <c r="L42" s="8">
        <v>161001.033</v>
      </c>
      <c r="M42" s="1">
        <v>858890</v>
      </c>
      <c r="N42" s="2">
        <v>60639</v>
      </c>
      <c r="O42" s="2">
        <v>79298</v>
      </c>
      <c r="P42" s="2">
        <v>202995</v>
      </c>
      <c r="Q42" s="8">
        <v>158195</v>
      </c>
      <c r="R42" s="1">
        <v>856802</v>
      </c>
      <c r="S42" s="2">
        <v>60717</v>
      </c>
      <c r="T42" s="2">
        <v>75914</v>
      </c>
      <c r="U42" s="2">
        <v>182062</v>
      </c>
      <c r="V42" s="8">
        <v>160488</v>
      </c>
    </row>
    <row r="43" spans="1:22" ht="12">
      <c r="A43" s="33">
        <v>36</v>
      </c>
      <c r="B43" s="34" t="s">
        <v>36</v>
      </c>
      <c r="C43" s="28">
        <v>561434</v>
      </c>
      <c r="D43" s="35">
        <v>39437</v>
      </c>
      <c r="E43" s="35">
        <v>71256</v>
      </c>
      <c r="F43" s="35">
        <v>134361</v>
      </c>
      <c r="G43" s="35">
        <v>104218</v>
      </c>
      <c r="H43" s="1">
        <v>592211.203</v>
      </c>
      <c r="I43" s="2">
        <v>41595.792</v>
      </c>
      <c r="J43" s="2">
        <v>73555.461</v>
      </c>
      <c r="K43" s="2">
        <v>150369.559</v>
      </c>
      <c r="L43" s="8">
        <v>100911.791</v>
      </c>
      <c r="M43" s="1">
        <v>594552</v>
      </c>
      <c r="N43" s="2">
        <v>43834</v>
      </c>
      <c r="O43" s="2">
        <v>79640</v>
      </c>
      <c r="P43" s="9">
        <v>143206</v>
      </c>
      <c r="Q43" s="8">
        <v>101469</v>
      </c>
      <c r="R43" s="1">
        <v>608944</v>
      </c>
      <c r="S43" s="2">
        <v>47366</v>
      </c>
      <c r="T43" s="2">
        <v>73218</v>
      </c>
      <c r="U43" s="9">
        <v>142911</v>
      </c>
      <c r="V43" s="8">
        <v>103520</v>
      </c>
    </row>
    <row r="44" spans="1:22" ht="12">
      <c r="A44" s="33">
        <v>37</v>
      </c>
      <c r="B44" s="34" t="s">
        <v>37</v>
      </c>
      <c r="C44" s="28">
        <v>534034</v>
      </c>
      <c r="D44" s="35">
        <v>38979</v>
      </c>
      <c r="E44" s="35">
        <v>41403</v>
      </c>
      <c r="F44" s="35">
        <v>124851</v>
      </c>
      <c r="G44" s="35">
        <v>115728</v>
      </c>
      <c r="H44" s="1">
        <v>554352.152</v>
      </c>
      <c r="I44" s="2">
        <v>45203.288</v>
      </c>
      <c r="J44" s="2">
        <v>37395.574</v>
      </c>
      <c r="K44" s="2">
        <v>131580.15</v>
      </c>
      <c r="L44" s="8">
        <v>121562.65</v>
      </c>
      <c r="M44" s="1">
        <v>530836</v>
      </c>
      <c r="N44" s="2">
        <v>40778</v>
      </c>
      <c r="O44" s="2">
        <v>37707</v>
      </c>
      <c r="P44" s="9">
        <v>117019</v>
      </c>
      <c r="Q44" s="8">
        <v>103958</v>
      </c>
      <c r="R44" s="1">
        <v>517914</v>
      </c>
      <c r="S44" s="2">
        <v>42922</v>
      </c>
      <c r="T44" s="2">
        <v>34995</v>
      </c>
      <c r="U44" s="9">
        <v>112788</v>
      </c>
      <c r="V44" s="8">
        <v>102205</v>
      </c>
    </row>
    <row r="45" spans="1:22" ht="12">
      <c r="A45" s="33">
        <v>38</v>
      </c>
      <c r="B45" s="34" t="s">
        <v>38</v>
      </c>
      <c r="C45" s="28">
        <v>677223</v>
      </c>
      <c r="D45" s="35">
        <v>53396</v>
      </c>
      <c r="E45" s="35">
        <v>81229</v>
      </c>
      <c r="F45" s="35">
        <v>195666</v>
      </c>
      <c r="G45" s="35">
        <v>152622</v>
      </c>
      <c r="H45" s="1">
        <v>721774.391</v>
      </c>
      <c r="I45" s="2">
        <v>56873.581</v>
      </c>
      <c r="J45" s="2">
        <v>83916.144</v>
      </c>
      <c r="K45" s="2">
        <v>216459.268</v>
      </c>
      <c r="L45" s="8">
        <v>154301.917</v>
      </c>
      <c r="M45" s="1">
        <v>707649</v>
      </c>
      <c r="N45" s="2">
        <v>50962</v>
      </c>
      <c r="O45" s="2">
        <v>84089</v>
      </c>
      <c r="P45" s="9">
        <v>202215</v>
      </c>
      <c r="Q45" s="8">
        <v>147783</v>
      </c>
      <c r="R45" s="1">
        <v>711695</v>
      </c>
      <c r="S45" s="2">
        <v>51818</v>
      </c>
      <c r="T45" s="2">
        <v>83613</v>
      </c>
      <c r="U45" s="9">
        <v>188071</v>
      </c>
      <c r="V45" s="8">
        <v>149620</v>
      </c>
    </row>
    <row r="46" spans="1:22" ht="12">
      <c r="A46" s="33">
        <v>39</v>
      </c>
      <c r="B46" s="34" t="s">
        <v>39</v>
      </c>
      <c r="C46" s="28">
        <v>615227</v>
      </c>
      <c r="D46" s="35">
        <v>38827</v>
      </c>
      <c r="E46" s="35">
        <v>84266</v>
      </c>
      <c r="F46" s="35">
        <v>162110</v>
      </c>
      <c r="G46" s="35">
        <v>130361</v>
      </c>
      <c r="H46" s="1">
        <v>638004.161</v>
      </c>
      <c r="I46" s="2">
        <v>40760.265</v>
      </c>
      <c r="J46" s="2">
        <v>79542.71</v>
      </c>
      <c r="K46" s="2">
        <v>163115.337</v>
      </c>
      <c r="L46" s="8">
        <v>122075.254</v>
      </c>
      <c r="M46" s="1">
        <v>648118</v>
      </c>
      <c r="N46" s="2">
        <v>40218</v>
      </c>
      <c r="O46" s="2">
        <v>80636</v>
      </c>
      <c r="P46" s="9">
        <v>173719</v>
      </c>
      <c r="Q46" s="8">
        <v>117812</v>
      </c>
      <c r="R46" s="1">
        <v>604491</v>
      </c>
      <c r="S46" s="2">
        <v>43529</v>
      </c>
      <c r="T46" s="2">
        <v>69915</v>
      </c>
      <c r="U46" s="9">
        <v>156838</v>
      </c>
      <c r="V46" s="8">
        <v>113758</v>
      </c>
    </row>
    <row r="47" spans="1:22" ht="12">
      <c r="A47" s="33">
        <v>40</v>
      </c>
      <c r="B47" s="34" t="s">
        <v>40</v>
      </c>
      <c r="C47" s="28">
        <v>1471285</v>
      </c>
      <c r="D47" s="35">
        <v>149665</v>
      </c>
      <c r="E47" s="35">
        <v>105857</v>
      </c>
      <c r="F47" s="35">
        <v>232839</v>
      </c>
      <c r="G47" s="35">
        <v>424473</v>
      </c>
      <c r="H47" s="1">
        <v>1562872.68</v>
      </c>
      <c r="I47" s="2">
        <v>159883.286</v>
      </c>
      <c r="J47" s="2">
        <v>99764.996</v>
      </c>
      <c r="K47" s="2">
        <v>266807.72</v>
      </c>
      <c r="L47" s="8">
        <v>425141.082</v>
      </c>
      <c r="M47" s="1">
        <v>1544244</v>
      </c>
      <c r="N47" s="2">
        <v>161361</v>
      </c>
      <c r="O47" s="2">
        <v>98302</v>
      </c>
      <c r="P47" s="9">
        <v>246588</v>
      </c>
      <c r="Q47" s="8">
        <v>417058</v>
      </c>
      <c r="R47" s="1">
        <v>1549918</v>
      </c>
      <c r="S47" s="2">
        <v>176955</v>
      </c>
      <c r="T47" s="2">
        <v>95459</v>
      </c>
      <c r="U47" s="9">
        <v>237525</v>
      </c>
      <c r="V47" s="8">
        <v>409582</v>
      </c>
    </row>
    <row r="48" spans="1:22" ht="12">
      <c r="A48" s="33">
        <v>41</v>
      </c>
      <c r="B48" s="34" t="s">
        <v>41</v>
      </c>
      <c r="C48" s="28">
        <v>491090</v>
      </c>
      <c r="D48" s="35">
        <v>33088</v>
      </c>
      <c r="E48" s="35">
        <v>75574</v>
      </c>
      <c r="F48" s="35">
        <v>119746</v>
      </c>
      <c r="G48" s="35">
        <v>106449</v>
      </c>
      <c r="H48" s="1">
        <v>524380.263</v>
      </c>
      <c r="I48" s="2">
        <v>34864.134</v>
      </c>
      <c r="J48" s="2">
        <v>80450.883</v>
      </c>
      <c r="K48" s="2">
        <v>136663.639</v>
      </c>
      <c r="L48" s="8">
        <v>110305.329</v>
      </c>
      <c r="M48" s="1">
        <v>521442</v>
      </c>
      <c r="N48" s="2">
        <v>37081</v>
      </c>
      <c r="O48" s="2">
        <v>76283</v>
      </c>
      <c r="P48" s="9">
        <v>126686</v>
      </c>
      <c r="Q48" s="8">
        <v>104237</v>
      </c>
      <c r="R48" s="1">
        <v>512030</v>
      </c>
      <c r="S48" s="2">
        <v>39071</v>
      </c>
      <c r="T48" s="2">
        <v>71095</v>
      </c>
      <c r="U48" s="9">
        <v>116595</v>
      </c>
      <c r="V48" s="8">
        <v>104019</v>
      </c>
    </row>
    <row r="49" spans="1:22" ht="12">
      <c r="A49" s="33">
        <v>42</v>
      </c>
      <c r="B49" s="34" t="s">
        <v>42</v>
      </c>
      <c r="C49" s="28">
        <v>795402</v>
      </c>
      <c r="D49" s="35">
        <v>59670</v>
      </c>
      <c r="E49" s="35">
        <v>109142</v>
      </c>
      <c r="F49" s="35">
        <v>166593</v>
      </c>
      <c r="G49" s="35">
        <v>188636</v>
      </c>
      <c r="H49" s="1">
        <v>872089.389</v>
      </c>
      <c r="I49" s="2">
        <v>62797.44</v>
      </c>
      <c r="J49" s="2">
        <v>115984.162</v>
      </c>
      <c r="K49" s="2">
        <v>190910.961</v>
      </c>
      <c r="L49" s="8">
        <v>186149.427</v>
      </c>
      <c r="M49" s="1">
        <v>863714</v>
      </c>
      <c r="N49" s="2">
        <v>65643</v>
      </c>
      <c r="O49" s="2">
        <v>117127</v>
      </c>
      <c r="P49" s="9">
        <v>186728</v>
      </c>
      <c r="Q49" s="8">
        <v>176705</v>
      </c>
      <c r="R49" s="1">
        <v>873987</v>
      </c>
      <c r="S49" s="2">
        <v>68786</v>
      </c>
      <c r="T49" s="2">
        <v>132055</v>
      </c>
      <c r="U49" s="9">
        <v>168227</v>
      </c>
      <c r="V49" s="8">
        <v>177151</v>
      </c>
    </row>
    <row r="50" spans="1:22" ht="12">
      <c r="A50" s="33">
        <v>43</v>
      </c>
      <c r="B50" s="34" t="s">
        <v>43</v>
      </c>
      <c r="C50" s="28">
        <v>1009582</v>
      </c>
      <c r="D50" s="35">
        <v>61993</v>
      </c>
      <c r="E50" s="35">
        <v>122698</v>
      </c>
      <c r="F50" s="35">
        <v>168942</v>
      </c>
      <c r="G50" s="35">
        <v>203600</v>
      </c>
      <c r="H50" s="1">
        <v>885422.755</v>
      </c>
      <c r="I50" s="2">
        <v>64513.133</v>
      </c>
      <c r="J50" s="2">
        <v>133555.628</v>
      </c>
      <c r="K50" s="2">
        <v>190778.482</v>
      </c>
      <c r="L50" s="8">
        <v>195135.264</v>
      </c>
      <c r="M50" s="1">
        <v>869585</v>
      </c>
      <c r="N50" s="2">
        <v>69842</v>
      </c>
      <c r="O50" s="2">
        <v>129553</v>
      </c>
      <c r="P50" s="9">
        <v>163185</v>
      </c>
      <c r="Q50" s="8">
        <v>197411</v>
      </c>
      <c r="R50" s="1">
        <v>892942</v>
      </c>
      <c r="S50" s="2">
        <v>71667</v>
      </c>
      <c r="T50" s="2">
        <v>121089</v>
      </c>
      <c r="U50" s="9">
        <v>148910</v>
      </c>
      <c r="V50" s="8">
        <v>188692</v>
      </c>
    </row>
    <row r="51" spans="1:22" ht="12">
      <c r="A51" s="33">
        <v>44</v>
      </c>
      <c r="B51" s="34" t="s">
        <v>44</v>
      </c>
      <c r="C51" s="28">
        <v>662493</v>
      </c>
      <c r="D51" s="35">
        <v>41272</v>
      </c>
      <c r="E51" s="35">
        <v>103205</v>
      </c>
      <c r="F51" s="35">
        <v>150988</v>
      </c>
      <c r="G51" s="35">
        <v>151827</v>
      </c>
      <c r="H51" s="1">
        <v>715242.988</v>
      </c>
      <c r="I51" s="2">
        <v>42841.59</v>
      </c>
      <c r="J51" s="2">
        <v>104502.209</v>
      </c>
      <c r="K51" s="2">
        <v>182530.819</v>
      </c>
      <c r="L51" s="8">
        <v>151904.483</v>
      </c>
      <c r="M51" s="1">
        <v>723080</v>
      </c>
      <c r="N51" s="2">
        <v>44391</v>
      </c>
      <c r="O51" s="2">
        <v>104525</v>
      </c>
      <c r="P51" s="9">
        <v>181275</v>
      </c>
      <c r="Q51" s="8">
        <v>152424</v>
      </c>
      <c r="R51" s="1">
        <v>723830</v>
      </c>
      <c r="S51" s="2">
        <v>48159</v>
      </c>
      <c r="T51" s="2">
        <v>100457</v>
      </c>
      <c r="U51" s="9">
        <v>166449</v>
      </c>
      <c r="V51" s="8">
        <v>149347</v>
      </c>
    </row>
    <row r="52" spans="1:22" ht="12">
      <c r="A52" s="33">
        <v>45</v>
      </c>
      <c r="B52" s="34" t="s">
        <v>45</v>
      </c>
      <c r="C52" s="28">
        <v>661739</v>
      </c>
      <c r="D52" s="35">
        <v>43278</v>
      </c>
      <c r="E52" s="35">
        <v>112313</v>
      </c>
      <c r="F52" s="35">
        <v>151287</v>
      </c>
      <c r="G52" s="35">
        <v>144541</v>
      </c>
      <c r="H52" s="1">
        <v>690012.976</v>
      </c>
      <c r="I52" s="2">
        <v>41886.122</v>
      </c>
      <c r="J52" s="2">
        <v>112208.083</v>
      </c>
      <c r="K52" s="2">
        <v>162806.416</v>
      </c>
      <c r="L52" s="8">
        <v>136721.486</v>
      </c>
      <c r="M52" s="1">
        <v>690610</v>
      </c>
      <c r="N52" s="2">
        <v>43853</v>
      </c>
      <c r="O52" s="2">
        <v>113996</v>
      </c>
      <c r="P52" s="9">
        <v>155459</v>
      </c>
      <c r="Q52" s="8">
        <v>133863</v>
      </c>
      <c r="R52" s="1">
        <v>684478</v>
      </c>
      <c r="S52" s="2">
        <v>46559</v>
      </c>
      <c r="T52" s="2">
        <v>111523</v>
      </c>
      <c r="U52" s="9">
        <v>144282</v>
      </c>
      <c r="V52" s="8">
        <v>138758</v>
      </c>
    </row>
    <row r="53" spans="1:22" ht="12">
      <c r="A53" s="33">
        <v>46</v>
      </c>
      <c r="B53" s="34" t="s">
        <v>46</v>
      </c>
      <c r="C53" s="28">
        <v>992626</v>
      </c>
      <c r="D53" s="35">
        <v>78206</v>
      </c>
      <c r="E53" s="35">
        <v>182632</v>
      </c>
      <c r="F53" s="35">
        <v>219004</v>
      </c>
      <c r="G53" s="35">
        <v>216760</v>
      </c>
      <c r="H53" s="1">
        <v>1033627.806</v>
      </c>
      <c r="I53" s="2">
        <v>78686.803</v>
      </c>
      <c r="J53" s="2">
        <v>188840.008</v>
      </c>
      <c r="K53" s="2">
        <v>233847.229</v>
      </c>
      <c r="L53" s="8">
        <v>215240.344</v>
      </c>
      <c r="M53" s="1">
        <v>1050540</v>
      </c>
      <c r="N53" s="2">
        <v>82545</v>
      </c>
      <c r="O53" s="2">
        <v>182841</v>
      </c>
      <c r="P53" s="9">
        <v>238946</v>
      </c>
      <c r="Q53" s="8">
        <v>221310</v>
      </c>
      <c r="R53" s="1">
        <v>1051541</v>
      </c>
      <c r="S53" s="2">
        <v>82577</v>
      </c>
      <c r="T53" s="2">
        <v>175704</v>
      </c>
      <c r="U53" s="9">
        <v>226072</v>
      </c>
      <c r="V53" s="8">
        <v>215908</v>
      </c>
    </row>
    <row r="54" spans="1:22" ht="12">
      <c r="A54" s="33">
        <v>47</v>
      </c>
      <c r="B54" s="34" t="s">
        <v>47</v>
      </c>
      <c r="C54" s="28">
        <v>642731</v>
      </c>
      <c r="D54" s="35">
        <v>51657</v>
      </c>
      <c r="E54" s="35">
        <v>85682</v>
      </c>
      <c r="F54" s="35">
        <v>139732</v>
      </c>
      <c r="G54" s="35">
        <v>179337</v>
      </c>
      <c r="H54" s="1">
        <v>660767.652</v>
      </c>
      <c r="I54" s="2">
        <v>50557.592</v>
      </c>
      <c r="J54" s="2">
        <v>91098.626</v>
      </c>
      <c r="K54" s="2">
        <v>146879.918</v>
      </c>
      <c r="L54" s="8">
        <v>177681.456</v>
      </c>
      <c r="M54" s="1">
        <v>691536</v>
      </c>
      <c r="N54" s="2">
        <v>53159</v>
      </c>
      <c r="O54" s="2">
        <v>92881</v>
      </c>
      <c r="P54" s="9">
        <v>149125</v>
      </c>
      <c r="Q54" s="8">
        <v>174905</v>
      </c>
      <c r="R54" s="1">
        <v>662138</v>
      </c>
      <c r="S54" s="2">
        <v>56376</v>
      </c>
      <c r="T54" s="2">
        <v>85972</v>
      </c>
      <c r="U54" s="9">
        <v>135078</v>
      </c>
      <c r="V54" s="8">
        <v>171387</v>
      </c>
    </row>
    <row r="55" spans="2:22" ht="12">
      <c r="B55" s="34"/>
      <c r="C55" s="36"/>
      <c r="H55" s="5"/>
      <c r="I55" s="6"/>
      <c r="J55" s="6"/>
      <c r="K55" s="6"/>
      <c r="L55" s="11"/>
      <c r="M55" s="5"/>
      <c r="N55" s="6"/>
      <c r="O55" s="6"/>
      <c r="P55" s="10"/>
      <c r="Q55" s="11"/>
      <c r="R55" s="5"/>
      <c r="S55" s="6"/>
      <c r="T55" s="6"/>
      <c r="U55" s="10"/>
      <c r="V55" s="11"/>
    </row>
    <row r="56" spans="1:22" ht="12">
      <c r="A56" s="37" t="s">
        <v>48</v>
      </c>
      <c r="B56" s="37"/>
      <c r="C56" s="38">
        <f>RANK(C23,C8:C54)</f>
        <v>40</v>
      </c>
      <c r="D56" s="39">
        <f>RANK(D23,D8:D54)</f>
        <v>44</v>
      </c>
      <c r="E56" s="39">
        <f>RANK(E23,E8:E54)</f>
        <v>29</v>
      </c>
      <c r="F56" s="39">
        <f>RANK(F23,F8:F54)</f>
        <v>36</v>
      </c>
      <c r="G56" s="39">
        <f>RANK(G23,G8:G54)</f>
        <v>40</v>
      </c>
      <c r="H56" s="40">
        <v>37</v>
      </c>
      <c r="I56" s="41">
        <v>43</v>
      </c>
      <c r="J56" s="41">
        <v>31</v>
      </c>
      <c r="K56" s="41">
        <v>34</v>
      </c>
      <c r="L56" s="42">
        <v>39</v>
      </c>
      <c r="M56" s="40">
        <f>RANK(M23,M8:M54)</f>
        <v>38</v>
      </c>
      <c r="N56" s="41">
        <f>RANK(N23,N8:N54)</f>
        <v>41</v>
      </c>
      <c r="O56" s="41">
        <f>RANK(O23,O8:O54)</f>
        <v>30</v>
      </c>
      <c r="P56" s="41">
        <f>RANK(P23,P8:P54)</f>
        <v>36</v>
      </c>
      <c r="Q56" s="42">
        <f>RANK(Q23,Q8:Q54)</f>
        <v>40</v>
      </c>
      <c r="R56" s="40">
        <v>39</v>
      </c>
      <c r="S56" s="41">
        <v>41</v>
      </c>
      <c r="T56" s="41">
        <v>35</v>
      </c>
      <c r="U56" s="41">
        <v>40</v>
      </c>
      <c r="V56" s="42">
        <v>39</v>
      </c>
    </row>
    <row r="57" spans="3:22" ht="12">
      <c r="C57" s="53"/>
      <c r="H57" s="5"/>
      <c r="I57" s="6"/>
      <c r="J57" s="43"/>
      <c r="K57" s="43"/>
      <c r="L57" s="44"/>
      <c r="M57" s="5"/>
      <c r="N57" s="6"/>
      <c r="O57" s="43"/>
      <c r="P57" s="43"/>
      <c r="Q57" s="44"/>
      <c r="R57" s="5"/>
      <c r="S57" s="6"/>
      <c r="T57" s="43"/>
      <c r="U57" s="43"/>
      <c r="V57" s="44"/>
    </row>
    <row r="58" spans="1:22" ht="12">
      <c r="A58" s="39" t="s">
        <v>0</v>
      </c>
      <c r="B58" s="50"/>
      <c r="C58" s="45" t="s">
        <v>66</v>
      </c>
      <c r="D58" s="46"/>
      <c r="E58" s="46"/>
      <c r="F58" s="46"/>
      <c r="G58" s="47"/>
      <c r="H58" s="45" t="s">
        <v>66</v>
      </c>
      <c r="I58" s="46"/>
      <c r="J58" s="46"/>
      <c r="K58" s="46"/>
      <c r="L58" s="47"/>
      <c r="M58" s="45" t="s">
        <v>66</v>
      </c>
      <c r="N58" s="46"/>
      <c r="O58" s="46"/>
      <c r="P58" s="46"/>
      <c r="Q58" s="47"/>
      <c r="R58" s="45" t="s">
        <v>66</v>
      </c>
      <c r="S58" s="46"/>
      <c r="T58" s="46"/>
      <c r="U58" s="46"/>
      <c r="V58" s="47"/>
    </row>
    <row r="59" spans="1:22" ht="12">
      <c r="A59" s="30" t="s">
        <v>65</v>
      </c>
      <c r="C59" s="36"/>
      <c r="H59" s="36"/>
      <c r="I59" s="48"/>
      <c r="J59" s="48"/>
      <c r="K59" s="48"/>
      <c r="L59" s="49"/>
      <c r="M59" s="36"/>
      <c r="N59" s="48"/>
      <c r="O59" s="48"/>
      <c r="P59" s="48"/>
      <c r="Q59" s="49"/>
      <c r="R59" s="36"/>
      <c r="S59" s="48"/>
      <c r="T59" s="48"/>
      <c r="U59" s="48"/>
      <c r="V59" s="49"/>
    </row>
    <row r="60" spans="3:22" ht="12">
      <c r="C60" s="36"/>
      <c r="H60" s="36"/>
      <c r="I60" s="48"/>
      <c r="J60" s="48"/>
      <c r="K60" s="48"/>
      <c r="L60" s="49"/>
      <c r="M60" s="36"/>
      <c r="N60" s="48"/>
      <c r="O60" s="48"/>
      <c r="P60" s="48"/>
      <c r="Q60" s="49"/>
      <c r="R60" s="36"/>
      <c r="S60" s="48"/>
      <c r="T60" s="48"/>
      <c r="U60" s="48"/>
      <c r="V60" s="49"/>
    </row>
    <row r="61" spans="3:22" ht="12">
      <c r="C61" s="36"/>
      <c r="H61" s="36"/>
      <c r="I61" s="48"/>
      <c r="J61" s="48"/>
      <c r="K61" s="48"/>
      <c r="L61" s="49"/>
      <c r="M61" s="36"/>
      <c r="N61" s="48"/>
      <c r="O61" s="48"/>
      <c r="P61" s="48"/>
      <c r="Q61" s="49"/>
      <c r="R61" s="36"/>
      <c r="S61" s="48"/>
      <c r="T61" s="48"/>
      <c r="U61" s="48"/>
      <c r="V61" s="49"/>
    </row>
    <row r="62" spans="3:22" ht="12">
      <c r="C62" s="36"/>
      <c r="H62" s="36"/>
      <c r="I62" s="48"/>
      <c r="J62" s="48"/>
      <c r="K62" s="48"/>
      <c r="L62" s="49"/>
      <c r="M62" s="36"/>
      <c r="N62" s="48"/>
      <c r="O62" s="48"/>
      <c r="P62" s="48"/>
      <c r="Q62" s="49"/>
      <c r="R62" s="36"/>
      <c r="S62" s="48"/>
      <c r="T62" s="48"/>
      <c r="U62" s="48"/>
      <c r="V62" s="49"/>
    </row>
    <row r="63" spans="1:22" ht="12">
      <c r="A63" s="39"/>
      <c r="B63" s="39"/>
      <c r="C63" s="38"/>
      <c r="D63" s="39"/>
      <c r="E63" s="39"/>
      <c r="F63" s="39"/>
      <c r="G63" s="39"/>
      <c r="H63" s="38"/>
      <c r="I63" s="39"/>
      <c r="J63" s="39"/>
      <c r="K63" s="39"/>
      <c r="L63" s="50"/>
      <c r="M63" s="38"/>
      <c r="N63" s="39"/>
      <c r="O63" s="39"/>
      <c r="P63" s="39"/>
      <c r="Q63" s="50"/>
      <c r="R63" s="38"/>
      <c r="S63" s="39"/>
      <c r="T63" s="39"/>
      <c r="U63" s="39"/>
      <c r="V63" s="50"/>
    </row>
    <row r="64" spans="13:17" ht="12">
      <c r="M64" s="51"/>
      <c r="N64" s="51"/>
      <c r="O64" s="51"/>
      <c r="P64" s="51"/>
      <c r="Q64" s="51"/>
    </row>
    <row r="65" spans="15:17" ht="12">
      <c r="O65" s="48"/>
      <c r="Q65" s="48"/>
    </row>
    <row r="66" spans="15:17" ht="12">
      <c r="O66" s="48"/>
      <c r="Q66" s="48"/>
    </row>
    <row r="67" spans="15:17" ht="12">
      <c r="O67" s="48"/>
      <c r="Q67" s="48"/>
    </row>
    <row r="68" spans="15:17" ht="12">
      <c r="O68" s="48"/>
      <c r="Q68" s="48"/>
    </row>
    <row r="69" spans="15:17" ht="12">
      <c r="O69" s="48"/>
      <c r="Q69" s="48"/>
    </row>
    <row r="70" spans="15:17" ht="12">
      <c r="O70" s="48"/>
      <c r="Q70" s="48"/>
    </row>
    <row r="71" ht="12">
      <c r="O71" s="48"/>
    </row>
    <row r="72" ht="12">
      <c r="O72" s="48"/>
    </row>
    <row r="73" ht="12">
      <c r="O73" s="48"/>
    </row>
    <row r="74" ht="12">
      <c r="O74" s="48"/>
    </row>
    <row r="75" ht="12">
      <c r="O75" s="48"/>
    </row>
    <row r="76" ht="12">
      <c r="O76" s="48"/>
    </row>
    <row r="77" ht="12">
      <c r="O77" s="48"/>
    </row>
    <row r="78" ht="12">
      <c r="O78" s="48"/>
    </row>
    <row r="79" ht="12">
      <c r="O79" s="48"/>
    </row>
    <row r="80" ht="12">
      <c r="O80" s="48"/>
    </row>
    <row r="81" ht="12">
      <c r="O81" s="48"/>
    </row>
    <row r="82" ht="12">
      <c r="O82" s="48"/>
    </row>
    <row r="83" ht="12">
      <c r="O83" s="48"/>
    </row>
    <row r="84" ht="12">
      <c r="O84" s="48"/>
    </row>
    <row r="85" ht="12">
      <c r="O85" s="48"/>
    </row>
    <row r="86" ht="12">
      <c r="O86" s="48"/>
    </row>
    <row r="87" ht="12">
      <c r="O87" s="48"/>
    </row>
    <row r="88" ht="12">
      <c r="O88" s="48"/>
    </row>
    <row r="89" ht="12">
      <c r="O89" s="48"/>
    </row>
    <row r="90" ht="12">
      <c r="O90" s="48"/>
    </row>
    <row r="91" ht="12">
      <c r="O91" s="48"/>
    </row>
    <row r="92" ht="12">
      <c r="O92" s="48"/>
    </row>
    <row r="93" ht="12">
      <c r="O93" s="48"/>
    </row>
    <row r="94" ht="12">
      <c r="O94" s="48"/>
    </row>
    <row r="95" ht="12">
      <c r="O95" s="48"/>
    </row>
    <row r="96" ht="12">
      <c r="O96" s="48"/>
    </row>
    <row r="97" ht="12">
      <c r="O97" s="48"/>
    </row>
    <row r="98" ht="12">
      <c r="O98" s="48"/>
    </row>
    <row r="99" ht="12">
      <c r="O99" s="48"/>
    </row>
    <row r="100" ht="12">
      <c r="O100" s="48"/>
    </row>
    <row r="101" ht="12">
      <c r="O101" s="48"/>
    </row>
    <row r="102" ht="12">
      <c r="O102" s="48"/>
    </row>
    <row r="103" ht="12">
      <c r="O103" s="48"/>
    </row>
    <row r="104" ht="12">
      <c r="O104" s="48"/>
    </row>
    <row r="105" ht="12">
      <c r="O105" s="48"/>
    </row>
    <row r="106" ht="12">
      <c r="O106" s="48"/>
    </row>
    <row r="107" ht="12">
      <c r="O107" s="48"/>
    </row>
    <row r="108" ht="12">
      <c r="O108" s="48"/>
    </row>
    <row r="109" ht="12">
      <c r="O109" s="48"/>
    </row>
    <row r="110" ht="12">
      <c r="O110" s="48"/>
    </row>
    <row r="111" ht="12">
      <c r="O111" s="48"/>
    </row>
    <row r="112" ht="12">
      <c r="O112" s="48"/>
    </row>
    <row r="113" ht="12">
      <c r="O113" s="48"/>
    </row>
    <row r="114" ht="12">
      <c r="O114" s="48"/>
    </row>
    <row r="115" ht="12">
      <c r="O115" s="48"/>
    </row>
    <row r="116" ht="12">
      <c r="O116" s="48"/>
    </row>
    <row r="117" ht="12">
      <c r="O117" s="48"/>
    </row>
    <row r="118" ht="12">
      <c r="O118" s="48"/>
    </row>
    <row r="119" ht="12">
      <c r="O119" s="48"/>
    </row>
    <row r="120" ht="12">
      <c r="O120" s="48"/>
    </row>
    <row r="121" ht="12">
      <c r="O121" s="48"/>
    </row>
    <row r="122" ht="12">
      <c r="O122" s="48"/>
    </row>
    <row r="123" ht="12">
      <c r="O123" s="48"/>
    </row>
    <row r="124" ht="12">
      <c r="O124" s="48"/>
    </row>
    <row r="125" ht="12">
      <c r="O125" s="48"/>
    </row>
    <row r="126" ht="12">
      <c r="O126" s="48"/>
    </row>
    <row r="127" ht="12">
      <c r="O127" s="48"/>
    </row>
    <row r="128" ht="12">
      <c r="O128" s="48"/>
    </row>
    <row r="129" ht="12">
      <c r="O129" s="48"/>
    </row>
    <row r="130" ht="12">
      <c r="O130" s="48"/>
    </row>
    <row r="131" ht="12">
      <c r="O131" s="48"/>
    </row>
    <row r="132" ht="12">
      <c r="O132" s="48"/>
    </row>
    <row r="133" ht="12">
      <c r="O133" s="48"/>
    </row>
    <row r="134" ht="12">
      <c r="O134" s="48"/>
    </row>
    <row r="135" ht="12">
      <c r="O135" s="48"/>
    </row>
    <row r="136" ht="12">
      <c r="O136" s="48"/>
    </row>
    <row r="137" ht="12">
      <c r="O137" s="48"/>
    </row>
    <row r="138" ht="12">
      <c r="O138" s="48"/>
    </row>
    <row r="139" ht="12">
      <c r="O139" s="48"/>
    </row>
    <row r="140" ht="12">
      <c r="O140" s="48"/>
    </row>
    <row r="141" ht="12">
      <c r="O141" s="48"/>
    </row>
    <row r="142" ht="12">
      <c r="O142" s="48"/>
    </row>
    <row r="143" ht="12">
      <c r="O143" s="48"/>
    </row>
    <row r="144" ht="12">
      <c r="O144" s="48"/>
    </row>
    <row r="145" ht="12">
      <c r="O145" s="48"/>
    </row>
    <row r="146" ht="12">
      <c r="O146" s="48"/>
    </row>
    <row r="147" ht="12">
      <c r="O147" s="48"/>
    </row>
    <row r="148" ht="12">
      <c r="O148" s="48"/>
    </row>
    <row r="149" ht="12">
      <c r="O149" s="48"/>
    </row>
    <row r="150" ht="12">
      <c r="O150" s="48"/>
    </row>
    <row r="151" ht="12">
      <c r="O151" s="48"/>
    </row>
    <row r="152" ht="12">
      <c r="O152" s="48"/>
    </row>
    <row r="153" ht="12">
      <c r="O153" s="48"/>
    </row>
    <row r="154" ht="12">
      <c r="O154" s="48"/>
    </row>
    <row r="155" ht="12">
      <c r="O155" s="48"/>
    </row>
    <row r="156" ht="12">
      <c r="O156" s="48"/>
    </row>
    <row r="157" ht="12">
      <c r="O157" s="48"/>
    </row>
    <row r="158" ht="12">
      <c r="O158" s="48"/>
    </row>
    <row r="159" ht="12">
      <c r="O159" s="48"/>
    </row>
    <row r="160" ht="12">
      <c r="O160" s="48"/>
    </row>
    <row r="161" ht="12">
      <c r="O161" s="48"/>
    </row>
    <row r="162" ht="12">
      <c r="O162" s="48"/>
    </row>
    <row r="163" ht="12">
      <c r="O163" s="48"/>
    </row>
    <row r="164" ht="12">
      <c r="O164" s="48"/>
    </row>
    <row r="165" ht="12">
      <c r="O165" s="48"/>
    </row>
    <row r="166" ht="12">
      <c r="O166" s="48"/>
    </row>
    <row r="167" ht="12">
      <c r="O167" s="48"/>
    </row>
    <row r="168" ht="12">
      <c r="O168" s="48"/>
    </row>
    <row r="169" ht="12">
      <c r="O169" s="48"/>
    </row>
    <row r="170" ht="12">
      <c r="O170" s="48"/>
    </row>
    <row r="171" ht="12">
      <c r="O171" s="48"/>
    </row>
    <row r="172" ht="12">
      <c r="O172" s="48"/>
    </row>
    <row r="173" ht="12">
      <c r="O173" s="48"/>
    </row>
    <row r="174" ht="12">
      <c r="O174" s="48"/>
    </row>
    <row r="175" ht="12">
      <c r="O175" s="48"/>
    </row>
    <row r="176" ht="12">
      <c r="O176" s="48"/>
    </row>
    <row r="177" ht="12">
      <c r="O177" s="48"/>
    </row>
    <row r="178" ht="12">
      <c r="O178" s="48"/>
    </row>
    <row r="179" ht="12">
      <c r="O179" s="48"/>
    </row>
    <row r="180" ht="12">
      <c r="O180" s="48"/>
    </row>
    <row r="181" ht="12">
      <c r="O181" s="48"/>
    </row>
    <row r="182" ht="12">
      <c r="O182" s="48"/>
    </row>
    <row r="183" ht="12">
      <c r="O183" s="48"/>
    </row>
    <row r="184" ht="12">
      <c r="O184" s="48"/>
    </row>
    <row r="185" ht="12">
      <c r="O185" s="48"/>
    </row>
    <row r="186" ht="12">
      <c r="O186" s="48"/>
    </row>
    <row r="187" ht="12">
      <c r="O187" s="48"/>
    </row>
    <row r="188" ht="12">
      <c r="O188" s="48"/>
    </row>
    <row r="189" ht="12">
      <c r="O189" s="48"/>
    </row>
    <row r="190" ht="12">
      <c r="O190" s="48"/>
    </row>
    <row r="191" ht="12">
      <c r="O191" s="48"/>
    </row>
    <row r="192" ht="12">
      <c r="O192" s="48"/>
    </row>
    <row r="193" ht="12">
      <c r="O193" s="48"/>
    </row>
    <row r="194" ht="12">
      <c r="O194" s="48"/>
    </row>
    <row r="195" ht="12">
      <c r="O195" s="48"/>
    </row>
    <row r="196" ht="12">
      <c r="O196" s="48"/>
    </row>
    <row r="197" ht="12">
      <c r="O197" s="48"/>
    </row>
    <row r="198" ht="12">
      <c r="O198" s="48"/>
    </row>
    <row r="199" ht="12">
      <c r="O199" s="48"/>
    </row>
    <row r="200" ht="12">
      <c r="O200" s="48"/>
    </row>
    <row r="201" ht="12">
      <c r="O201" s="48"/>
    </row>
    <row r="202" ht="12">
      <c r="O202" s="48"/>
    </row>
    <row r="203" ht="12">
      <c r="O203" s="48"/>
    </row>
    <row r="204" ht="12">
      <c r="O204" s="48"/>
    </row>
    <row r="205" ht="12">
      <c r="O205" s="48"/>
    </row>
    <row r="206" ht="12">
      <c r="O206" s="48"/>
    </row>
    <row r="207" ht="12">
      <c r="O207" s="48"/>
    </row>
    <row r="208" ht="12">
      <c r="O208" s="48"/>
    </row>
    <row r="209" ht="12">
      <c r="O209" s="48"/>
    </row>
    <row r="210" ht="12">
      <c r="O210" s="48"/>
    </row>
    <row r="211" ht="12">
      <c r="O211" s="48"/>
    </row>
    <row r="212" ht="12">
      <c r="O212" s="48"/>
    </row>
    <row r="213" ht="12">
      <c r="O213" s="48"/>
    </row>
    <row r="214" ht="12">
      <c r="O214" s="48"/>
    </row>
    <row r="215" ht="12">
      <c r="O215" s="48"/>
    </row>
    <row r="216" ht="12">
      <c r="O216" s="48"/>
    </row>
    <row r="217" ht="12">
      <c r="O217" s="48"/>
    </row>
    <row r="218" ht="12">
      <c r="O218" s="48"/>
    </row>
    <row r="219" ht="12">
      <c r="O219" s="48"/>
    </row>
    <row r="220" ht="12">
      <c r="O220" s="48"/>
    </row>
    <row r="221" ht="12">
      <c r="O221" s="48"/>
    </row>
    <row r="222" ht="12">
      <c r="O222" s="48"/>
    </row>
    <row r="223" ht="12">
      <c r="O223" s="48"/>
    </row>
    <row r="224" ht="12">
      <c r="O224" s="48"/>
    </row>
    <row r="225" ht="12">
      <c r="O225" s="48"/>
    </row>
    <row r="226" ht="12">
      <c r="O226" s="48"/>
    </row>
    <row r="227" ht="12">
      <c r="O227" s="48"/>
    </row>
    <row r="228" ht="12">
      <c r="O228" s="48"/>
    </row>
    <row r="229" ht="12">
      <c r="O229" s="48"/>
    </row>
    <row r="230" ht="12">
      <c r="O230" s="48"/>
    </row>
    <row r="231" ht="12">
      <c r="O231" s="48"/>
    </row>
    <row r="232" ht="12">
      <c r="O232" s="48"/>
    </row>
    <row r="233" ht="12">
      <c r="O233" s="48"/>
    </row>
    <row r="234" ht="12">
      <c r="O234" s="48"/>
    </row>
    <row r="235" ht="12">
      <c r="O235" s="48"/>
    </row>
    <row r="236" ht="12">
      <c r="O236" s="48"/>
    </row>
    <row r="237" ht="12">
      <c r="O237" s="48"/>
    </row>
    <row r="238" ht="12">
      <c r="O238" s="48"/>
    </row>
    <row r="239" ht="12">
      <c r="O239" s="48"/>
    </row>
    <row r="240" ht="12">
      <c r="O240" s="48"/>
    </row>
    <row r="241" ht="12">
      <c r="O241" s="48"/>
    </row>
    <row r="242" ht="12">
      <c r="O242" s="48"/>
    </row>
    <row r="243" ht="12">
      <c r="O243" s="48"/>
    </row>
    <row r="244" ht="12">
      <c r="O244" s="48"/>
    </row>
    <row r="245" ht="12">
      <c r="O245" s="48"/>
    </row>
    <row r="246" ht="12">
      <c r="O246" s="48"/>
    </row>
    <row r="247" ht="12">
      <c r="O247" s="48"/>
    </row>
    <row r="248" ht="12">
      <c r="O248" s="48"/>
    </row>
    <row r="249" ht="12">
      <c r="O249" s="48"/>
    </row>
    <row r="250" ht="12">
      <c r="O250" s="48"/>
    </row>
    <row r="251" ht="12">
      <c r="O251" s="48"/>
    </row>
    <row r="252" ht="12">
      <c r="O252" s="48"/>
    </row>
    <row r="253" ht="12">
      <c r="O253" s="48"/>
    </row>
    <row r="254" ht="12">
      <c r="O254" s="48"/>
    </row>
    <row r="255" ht="12">
      <c r="O255" s="48"/>
    </row>
    <row r="256" ht="12">
      <c r="O256" s="48"/>
    </row>
    <row r="257" ht="12">
      <c r="O257" s="48"/>
    </row>
    <row r="258" ht="12">
      <c r="O258" s="48"/>
    </row>
    <row r="259" ht="12">
      <c r="O259" s="48"/>
    </row>
    <row r="260" ht="12">
      <c r="O260" s="48"/>
    </row>
    <row r="261" ht="12">
      <c r="O261" s="48"/>
    </row>
    <row r="262" ht="12">
      <c r="O262" s="48"/>
    </row>
    <row r="263" ht="12">
      <c r="O263" s="48"/>
    </row>
    <row r="264" ht="12">
      <c r="O264" s="48"/>
    </row>
    <row r="265" ht="12">
      <c r="O265" s="48"/>
    </row>
    <row r="266" ht="12">
      <c r="O266" s="48"/>
    </row>
    <row r="267" ht="12">
      <c r="O267" s="48"/>
    </row>
    <row r="268" ht="12">
      <c r="O268" s="48"/>
    </row>
    <row r="269" ht="12">
      <c r="O269" s="48"/>
    </row>
    <row r="270" ht="12">
      <c r="O270" s="48"/>
    </row>
    <row r="271" ht="12">
      <c r="O271" s="48"/>
    </row>
    <row r="272" ht="12">
      <c r="O272" s="48"/>
    </row>
    <row r="273" ht="12">
      <c r="O273" s="48"/>
    </row>
    <row r="274" ht="12">
      <c r="O274" s="48"/>
    </row>
    <row r="275" ht="12">
      <c r="O275" s="48"/>
    </row>
    <row r="276" ht="12">
      <c r="O276" s="48"/>
    </row>
    <row r="277" ht="12">
      <c r="O277" s="48"/>
    </row>
    <row r="278" ht="12">
      <c r="O278" s="48"/>
    </row>
    <row r="279" ht="12">
      <c r="O279" s="48"/>
    </row>
    <row r="280" ht="12">
      <c r="O280" s="48"/>
    </row>
    <row r="281" ht="12">
      <c r="O281" s="48"/>
    </row>
    <row r="282" ht="12">
      <c r="O282" s="48"/>
    </row>
    <row r="283" ht="12">
      <c r="O283" s="48"/>
    </row>
    <row r="284" ht="12">
      <c r="O284" s="48"/>
    </row>
    <row r="285" ht="12">
      <c r="O285" s="48"/>
    </row>
    <row r="286" ht="12">
      <c r="O286" s="48"/>
    </row>
    <row r="287" ht="12">
      <c r="O287" s="48"/>
    </row>
    <row r="288" ht="12">
      <c r="O288" s="48"/>
    </row>
    <row r="289" ht="12">
      <c r="O289" s="48"/>
    </row>
    <row r="290" ht="12">
      <c r="O290" s="48"/>
    </row>
    <row r="291" ht="12">
      <c r="O291" s="48"/>
    </row>
    <row r="292" ht="12">
      <c r="O292" s="48"/>
    </row>
    <row r="293" ht="12">
      <c r="O293" s="48"/>
    </row>
    <row r="294" ht="12">
      <c r="O294" s="48"/>
    </row>
    <row r="295" ht="12">
      <c r="O295" s="48"/>
    </row>
    <row r="296" ht="12">
      <c r="O296" s="48"/>
    </row>
    <row r="297" ht="12">
      <c r="O297" s="48"/>
    </row>
    <row r="298" ht="12">
      <c r="O298" s="48"/>
    </row>
    <row r="299" ht="12">
      <c r="O299" s="48"/>
    </row>
    <row r="300" ht="12">
      <c r="O300" s="48"/>
    </row>
    <row r="301" ht="12">
      <c r="O301" s="48"/>
    </row>
    <row r="302" ht="12">
      <c r="O302" s="48"/>
    </row>
    <row r="303" ht="12">
      <c r="O303" s="48"/>
    </row>
    <row r="304" ht="12">
      <c r="O304" s="48"/>
    </row>
    <row r="305" ht="12">
      <c r="O305" s="48"/>
    </row>
    <row r="306" ht="12">
      <c r="O306" s="48"/>
    </row>
    <row r="307" ht="12">
      <c r="O307" s="48"/>
    </row>
    <row r="308" ht="12">
      <c r="O308" s="48"/>
    </row>
    <row r="309" ht="12">
      <c r="O309" s="48"/>
    </row>
    <row r="310" ht="12">
      <c r="O310" s="48"/>
    </row>
    <row r="311" ht="12">
      <c r="O311" s="48"/>
    </row>
    <row r="312" ht="12">
      <c r="O312" s="48"/>
    </row>
    <row r="313" ht="12">
      <c r="O313" s="48"/>
    </row>
    <row r="314" ht="12">
      <c r="O314" s="48"/>
    </row>
    <row r="315" ht="12">
      <c r="O315" s="48"/>
    </row>
    <row r="316" ht="12">
      <c r="O316" s="48"/>
    </row>
    <row r="317" ht="12">
      <c r="O317" s="48"/>
    </row>
    <row r="318" ht="12">
      <c r="O318" s="48"/>
    </row>
    <row r="319" ht="12">
      <c r="O319" s="48"/>
    </row>
    <row r="320" ht="12">
      <c r="O320" s="48"/>
    </row>
    <row r="321" ht="12">
      <c r="O321" s="48"/>
    </row>
    <row r="322" ht="12">
      <c r="O322" s="48"/>
    </row>
    <row r="323" ht="12">
      <c r="O323" s="48"/>
    </row>
    <row r="324" ht="12">
      <c r="O324" s="48"/>
    </row>
    <row r="325" ht="12">
      <c r="O325" s="48"/>
    </row>
    <row r="326" ht="12">
      <c r="O326" s="48"/>
    </row>
    <row r="327" ht="12">
      <c r="O327" s="48"/>
    </row>
    <row r="328" ht="12">
      <c r="O328" s="48"/>
    </row>
    <row r="329" ht="12">
      <c r="O329" s="48"/>
    </row>
    <row r="330" ht="12">
      <c r="O330" s="48"/>
    </row>
    <row r="331" ht="12">
      <c r="O331" s="48"/>
    </row>
    <row r="332" ht="12">
      <c r="O332" s="48"/>
    </row>
    <row r="333" ht="12">
      <c r="O333" s="48"/>
    </row>
    <row r="334" ht="12">
      <c r="O334" s="48"/>
    </row>
    <row r="335" ht="12">
      <c r="O335" s="48"/>
    </row>
    <row r="336" ht="12">
      <c r="O336" s="48"/>
    </row>
    <row r="337" ht="12">
      <c r="O337" s="48"/>
    </row>
    <row r="338" ht="12">
      <c r="O338" s="48"/>
    </row>
    <row r="339" ht="12">
      <c r="O339" s="48"/>
    </row>
    <row r="340" ht="12">
      <c r="O340" s="48"/>
    </row>
    <row r="341" ht="12">
      <c r="O341" s="48"/>
    </row>
    <row r="342" ht="12">
      <c r="O342" s="48"/>
    </row>
    <row r="343" ht="12">
      <c r="O343" s="48"/>
    </row>
    <row r="344" ht="12">
      <c r="O344" s="48"/>
    </row>
    <row r="345" ht="12">
      <c r="O345" s="48"/>
    </row>
    <row r="346" ht="12">
      <c r="O346" s="48"/>
    </row>
    <row r="347" ht="12">
      <c r="O347" s="48"/>
    </row>
    <row r="348" ht="12">
      <c r="O348" s="48"/>
    </row>
    <row r="349" ht="12">
      <c r="O349" s="48"/>
    </row>
    <row r="350" ht="12">
      <c r="O350" s="48"/>
    </row>
    <row r="351" ht="12">
      <c r="O351" s="48"/>
    </row>
    <row r="352" ht="12">
      <c r="O352" s="48"/>
    </row>
    <row r="353" ht="12">
      <c r="O353" s="48"/>
    </row>
    <row r="354" ht="12">
      <c r="O354" s="48"/>
    </row>
    <row r="355" ht="12">
      <c r="O355" s="48"/>
    </row>
    <row r="356" ht="12">
      <c r="O356" s="48"/>
    </row>
    <row r="357" ht="12">
      <c r="O357" s="48"/>
    </row>
    <row r="358" ht="12">
      <c r="O358" s="48"/>
    </row>
    <row r="359" ht="12">
      <c r="O359" s="48"/>
    </row>
    <row r="360" ht="12">
      <c r="O360" s="48"/>
    </row>
    <row r="361" ht="12">
      <c r="O361" s="48"/>
    </row>
    <row r="362" ht="12">
      <c r="O362" s="48"/>
    </row>
    <row r="363" ht="12">
      <c r="O363" s="48"/>
    </row>
    <row r="364" ht="12">
      <c r="O364" s="48"/>
    </row>
    <row r="365" ht="12">
      <c r="O365" s="48"/>
    </row>
    <row r="366" ht="12">
      <c r="O366" s="48"/>
    </row>
    <row r="367" ht="12">
      <c r="O367" s="48"/>
    </row>
    <row r="368" ht="12">
      <c r="O368" s="48"/>
    </row>
    <row r="369" ht="12">
      <c r="O369" s="48"/>
    </row>
    <row r="370" ht="12">
      <c r="O370" s="48"/>
    </row>
    <row r="371" ht="12">
      <c r="O371" s="48"/>
    </row>
    <row r="372" ht="12">
      <c r="O372" s="48"/>
    </row>
    <row r="373" ht="12">
      <c r="O373" s="48"/>
    </row>
    <row r="374" ht="12">
      <c r="O374" s="48"/>
    </row>
    <row r="375" ht="12">
      <c r="O375" s="48"/>
    </row>
    <row r="376" ht="12">
      <c r="O376" s="48"/>
    </row>
    <row r="377" ht="12">
      <c r="O377" s="48"/>
    </row>
    <row r="378" ht="12">
      <c r="O378" s="48"/>
    </row>
    <row r="379" ht="12">
      <c r="O379" s="48"/>
    </row>
    <row r="380" ht="12">
      <c r="O380" s="48"/>
    </row>
    <row r="381" ht="12">
      <c r="O381" s="48"/>
    </row>
    <row r="382" ht="12">
      <c r="O382" s="48"/>
    </row>
    <row r="383" ht="12">
      <c r="O383" s="48"/>
    </row>
    <row r="384" ht="12">
      <c r="O384" s="48"/>
    </row>
    <row r="385" ht="12">
      <c r="O385" s="48"/>
    </row>
    <row r="386" ht="12">
      <c r="O386" s="48"/>
    </row>
    <row r="387" ht="12">
      <c r="O387" s="48"/>
    </row>
    <row r="388" ht="12">
      <c r="O388" s="48"/>
    </row>
    <row r="389" ht="12">
      <c r="O389" s="48"/>
    </row>
    <row r="390" ht="12">
      <c r="O390" s="48"/>
    </row>
    <row r="391" ht="12">
      <c r="O391" s="48"/>
    </row>
    <row r="392" ht="12">
      <c r="O392" s="48"/>
    </row>
    <row r="393" ht="12">
      <c r="O393" s="48"/>
    </row>
    <row r="394" ht="12">
      <c r="O394" s="48"/>
    </row>
    <row r="395" ht="12">
      <c r="O395" s="48"/>
    </row>
    <row r="396" ht="12">
      <c r="O396" s="48"/>
    </row>
    <row r="397" ht="12">
      <c r="O397" s="48"/>
    </row>
    <row r="398" ht="12">
      <c r="O398" s="48"/>
    </row>
    <row r="399" ht="12">
      <c r="O399" s="48"/>
    </row>
    <row r="400" ht="12">
      <c r="O400" s="48"/>
    </row>
    <row r="401" ht="12">
      <c r="O401" s="48"/>
    </row>
    <row r="402" ht="12">
      <c r="O402" s="48"/>
    </row>
    <row r="403" ht="12">
      <c r="O403" s="48"/>
    </row>
    <row r="404" ht="12">
      <c r="O404" s="48"/>
    </row>
    <row r="405" ht="12">
      <c r="O405" s="48"/>
    </row>
    <row r="406" ht="12">
      <c r="O406" s="48"/>
    </row>
    <row r="407" ht="12">
      <c r="O407" s="48"/>
    </row>
    <row r="408" ht="12">
      <c r="O408" s="48"/>
    </row>
    <row r="409" ht="12">
      <c r="O409" s="48"/>
    </row>
    <row r="410" ht="12">
      <c r="O410" s="48"/>
    </row>
    <row r="411" ht="12">
      <c r="O411" s="48"/>
    </row>
    <row r="412" ht="12">
      <c r="O412" s="48"/>
    </row>
    <row r="413" ht="12">
      <c r="O413" s="48"/>
    </row>
    <row r="414" ht="12">
      <c r="O414" s="48"/>
    </row>
    <row r="415" ht="12">
      <c r="O415" s="48"/>
    </row>
    <row r="416" ht="12">
      <c r="O416" s="48"/>
    </row>
    <row r="417" ht="12">
      <c r="O417" s="48"/>
    </row>
    <row r="418" ht="12">
      <c r="O418" s="48"/>
    </row>
    <row r="419" ht="12">
      <c r="O419" s="48"/>
    </row>
    <row r="420" ht="12">
      <c r="O420" s="48"/>
    </row>
    <row r="421" ht="12">
      <c r="O421" s="48"/>
    </row>
    <row r="422" ht="12">
      <c r="O422" s="48"/>
    </row>
    <row r="423" ht="12">
      <c r="O423" s="48"/>
    </row>
    <row r="424" ht="12">
      <c r="O424" s="48"/>
    </row>
    <row r="425" ht="12">
      <c r="O425" s="48"/>
    </row>
    <row r="426" ht="12">
      <c r="O426" s="48"/>
    </row>
    <row r="427" ht="12">
      <c r="O427" s="48"/>
    </row>
    <row r="428" ht="12">
      <c r="O428" s="48"/>
    </row>
    <row r="429" ht="12">
      <c r="O429" s="48"/>
    </row>
    <row r="430" ht="12">
      <c r="O430" s="48"/>
    </row>
    <row r="431" ht="12">
      <c r="O431" s="48"/>
    </row>
    <row r="432" ht="12">
      <c r="O432" s="48"/>
    </row>
    <row r="433" ht="12">
      <c r="O433" s="48"/>
    </row>
    <row r="434" ht="12">
      <c r="O434" s="48"/>
    </row>
    <row r="435" ht="12">
      <c r="O435" s="48"/>
    </row>
    <row r="436" ht="12">
      <c r="O436" s="48"/>
    </row>
    <row r="437" ht="12">
      <c r="O437" s="48"/>
    </row>
    <row r="438" ht="12">
      <c r="O438" s="48"/>
    </row>
    <row r="439" ht="12">
      <c r="O439" s="48"/>
    </row>
    <row r="440" ht="12">
      <c r="O440" s="48"/>
    </row>
    <row r="441" ht="12">
      <c r="O441" s="48"/>
    </row>
    <row r="442" ht="12">
      <c r="O442" s="48"/>
    </row>
    <row r="443" ht="12">
      <c r="O443" s="48"/>
    </row>
    <row r="444" ht="12">
      <c r="O444" s="48"/>
    </row>
    <row r="445" ht="12">
      <c r="O445" s="48"/>
    </row>
    <row r="446" ht="12">
      <c r="O446" s="48"/>
    </row>
    <row r="447" ht="12">
      <c r="O447" s="48"/>
    </row>
    <row r="448" ht="12">
      <c r="O448" s="48"/>
    </row>
    <row r="449" ht="12">
      <c r="O449" s="48"/>
    </row>
    <row r="450" ht="12">
      <c r="O450" s="48"/>
    </row>
    <row r="451" ht="12">
      <c r="O451" s="48"/>
    </row>
    <row r="452" ht="12">
      <c r="O452" s="48"/>
    </row>
    <row r="453" ht="12">
      <c r="O453" s="48"/>
    </row>
    <row r="454" ht="12">
      <c r="O454" s="48"/>
    </row>
    <row r="455" ht="12">
      <c r="O455" s="48"/>
    </row>
    <row r="456" ht="12">
      <c r="O456" s="48"/>
    </row>
    <row r="457" ht="12">
      <c r="O457" s="48"/>
    </row>
    <row r="458" ht="12">
      <c r="O458" s="48"/>
    </row>
    <row r="459" ht="12">
      <c r="O459" s="48"/>
    </row>
    <row r="460" ht="12">
      <c r="O460" s="48"/>
    </row>
    <row r="461" ht="12">
      <c r="O461" s="48"/>
    </row>
    <row r="462" ht="12">
      <c r="O462" s="48"/>
    </row>
    <row r="463" ht="12">
      <c r="O463" s="48"/>
    </row>
    <row r="464" ht="12">
      <c r="O464" s="48"/>
    </row>
    <row r="465" ht="12">
      <c r="O465" s="48"/>
    </row>
    <row r="466" ht="12">
      <c r="O466" s="48"/>
    </row>
    <row r="467" ht="12">
      <c r="O467" s="48"/>
    </row>
    <row r="468" ht="12">
      <c r="O468" s="48"/>
    </row>
    <row r="469" ht="12">
      <c r="O469" s="48"/>
    </row>
    <row r="470" ht="12">
      <c r="O470" s="48"/>
    </row>
    <row r="471" ht="12">
      <c r="O471" s="48"/>
    </row>
    <row r="472" ht="12">
      <c r="O472" s="48"/>
    </row>
    <row r="473" ht="12">
      <c r="O473" s="48"/>
    </row>
    <row r="474" ht="12">
      <c r="O474" s="48"/>
    </row>
    <row r="475" ht="12">
      <c r="O475" s="48"/>
    </row>
    <row r="476" ht="12">
      <c r="O476" s="48"/>
    </row>
    <row r="477" ht="12">
      <c r="O477" s="48"/>
    </row>
    <row r="478" ht="12">
      <c r="O478" s="48"/>
    </row>
    <row r="479" ht="12">
      <c r="O479" s="48"/>
    </row>
    <row r="480" ht="12">
      <c r="O480" s="48"/>
    </row>
    <row r="481" ht="12">
      <c r="O481" s="48"/>
    </row>
    <row r="482" ht="12">
      <c r="O482" s="48"/>
    </row>
    <row r="483" ht="12">
      <c r="O483" s="48"/>
    </row>
    <row r="484" ht="12">
      <c r="O484" s="48"/>
    </row>
    <row r="485" ht="12">
      <c r="O485" s="48"/>
    </row>
    <row r="486" ht="12">
      <c r="O486" s="48"/>
    </row>
    <row r="487" ht="12">
      <c r="O487" s="48"/>
    </row>
    <row r="488" ht="12">
      <c r="O488" s="48"/>
    </row>
    <row r="489" ht="12">
      <c r="O489" s="48"/>
    </row>
    <row r="490" ht="12">
      <c r="O490" s="48"/>
    </row>
    <row r="491" ht="12">
      <c r="O491" s="48"/>
    </row>
    <row r="492" ht="12">
      <c r="O492" s="48"/>
    </row>
    <row r="493" ht="12">
      <c r="O493" s="48"/>
    </row>
    <row r="494" ht="12">
      <c r="O494" s="48"/>
    </row>
    <row r="495" ht="12">
      <c r="O495" s="48"/>
    </row>
    <row r="496" ht="12">
      <c r="O496" s="48"/>
    </row>
    <row r="497" ht="12">
      <c r="O497" s="48"/>
    </row>
    <row r="498" ht="12">
      <c r="O498" s="48"/>
    </row>
    <row r="499" ht="12">
      <c r="O499" s="48"/>
    </row>
    <row r="500" ht="12">
      <c r="O500" s="48"/>
    </row>
    <row r="501" ht="12">
      <c r="O501" s="48"/>
    </row>
    <row r="502" ht="12">
      <c r="O502" s="48"/>
    </row>
    <row r="503" ht="12">
      <c r="O503" s="48"/>
    </row>
    <row r="504" ht="12">
      <c r="O504" s="48"/>
    </row>
    <row r="505" ht="12">
      <c r="O505" s="48"/>
    </row>
    <row r="506" ht="12">
      <c r="O506" s="48"/>
    </row>
    <row r="507" ht="12">
      <c r="O507" s="48"/>
    </row>
    <row r="508" ht="12">
      <c r="O508" s="48"/>
    </row>
    <row r="509" ht="12">
      <c r="O509" s="48"/>
    </row>
    <row r="510" ht="12">
      <c r="O510" s="48"/>
    </row>
    <row r="511" ht="12">
      <c r="O511" s="48"/>
    </row>
    <row r="512" ht="12">
      <c r="O512" s="48"/>
    </row>
    <row r="513" ht="12">
      <c r="O513" s="48"/>
    </row>
    <row r="514" ht="12">
      <c r="O514" s="48"/>
    </row>
    <row r="515" ht="12">
      <c r="O515" s="48"/>
    </row>
    <row r="516" ht="12">
      <c r="O516" s="48"/>
    </row>
    <row r="517" ht="12">
      <c r="O517" s="48"/>
    </row>
    <row r="518" ht="12">
      <c r="O518" s="48"/>
    </row>
    <row r="519" ht="12">
      <c r="O519" s="48"/>
    </row>
    <row r="520" ht="12">
      <c r="O520" s="48"/>
    </row>
    <row r="521" ht="12">
      <c r="O521" s="48"/>
    </row>
    <row r="522" ht="12">
      <c r="O522" s="48"/>
    </row>
    <row r="523" ht="12">
      <c r="O523" s="48"/>
    </row>
    <row r="524" ht="12">
      <c r="O524" s="48"/>
    </row>
    <row r="525" ht="12">
      <c r="O525" s="48"/>
    </row>
    <row r="526" ht="12">
      <c r="O526" s="48"/>
    </row>
    <row r="527" ht="12">
      <c r="O527" s="48"/>
    </row>
    <row r="528" ht="12">
      <c r="O528" s="48"/>
    </row>
    <row r="529" ht="12">
      <c r="O529" s="48"/>
    </row>
    <row r="530" ht="12">
      <c r="O530" s="48"/>
    </row>
    <row r="531" ht="12">
      <c r="O531" s="48"/>
    </row>
    <row r="532" ht="12">
      <c r="O532" s="48"/>
    </row>
    <row r="533" ht="12">
      <c r="O533" s="48"/>
    </row>
    <row r="534" ht="12">
      <c r="O534" s="48"/>
    </row>
    <row r="535" ht="12">
      <c r="O535" s="48"/>
    </row>
    <row r="536" ht="12">
      <c r="O536" s="48"/>
    </row>
    <row r="537" ht="12">
      <c r="O537" s="48"/>
    </row>
    <row r="538" ht="12">
      <c r="O538" s="48"/>
    </row>
    <row r="539" ht="12">
      <c r="O539" s="48"/>
    </row>
    <row r="540" ht="12">
      <c r="O540" s="48"/>
    </row>
    <row r="541" ht="12">
      <c r="O541" s="48"/>
    </row>
    <row r="542" ht="12">
      <c r="O542" s="48"/>
    </row>
    <row r="543" ht="12">
      <c r="O543" s="48"/>
    </row>
    <row r="544" ht="12">
      <c r="O544" s="48"/>
    </row>
    <row r="545" ht="12">
      <c r="O545" s="48"/>
    </row>
    <row r="546" ht="12">
      <c r="O546" s="48"/>
    </row>
    <row r="547" ht="12">
      <c r="O547" s="48"/>
    </row>
    <row r="548" ht="12">
      <c r="O548" s="48"/>
    </row>
    <row r="549" ht="12">
      <c r="O549" s="48"/>
    </row>
    <row r="550" ht="12">
      <c r="O550" s="48"/>
    </row>
    <row r="551" ht="12">
      <c r="O551" s="48"/>
    </row>
    <row r="552" ht="12">
      <c r="O552" s="48"/>
    </row>
    <row r="553" ht="12">
      <c r="O553" s="48"/>
    </row>
    <row r="554" ht="12">
      <c r="O554" s="48"/>
    </row>
    <row r="555" ht="12">
      <c r="O555" s="48"/>
    </row>
    <row r="556" ht="12">
      <c r="O556" s="48"/>
    </row>
    <row r="557" ht="12">
      <c r="O557" s="48"/>
    </row>
    <row r="558" ht="12">
      <c r="O558" s="48"/>
    </row>
    <row r="559" ht="12">
      <c r="O559" s="48"/>
    </row>
    <row r="560" ht="12">
      <c r="O560" s="48"/>
    </row>
    <row r="561" ht="12">
      <c r="O561" s="48"/>
    </row>
    <row r="562" ht="12">
      <c r="O562" s="48"/>
    </row>
    <row r="563" ht="12">
      <c r="O563" s="48"/>
    </row>
    <row r="564" ht="12">
      <c r="O564" s="48"/>
    </row>
    <row r="565" ht="12">
      <c r="O565" s="48"/>
    </row>
    <row r="566" ht="12">
      <c r="O566" s="48"/>
    </row>
    <row r="567" ht="12">
      <c r="O567" s="48"/>
    </row>
    <row r="568" ht="12">
      <c r="O568" s="48"/>
    </row>
    <row r="569" ht="12">
      <c r="O569" s="48"/>
    </row>
    <row r="570" ht="12">
      <c r="O570" s="48"/>
    </row>
    <row r="571" ht="12">
      <c r="O571" s="48"/>
    </row>
    <row r="572" ht="12">
      <c r="O572" s="48"/>
    </row>
  </sheetData>
  <mergeCells count="10">
    <mergeCell ref="C58:G58"/>
    <mergeCell ref="P2:Q3"/>
    <mergeCell ref="M58:Q58"/>
    <mergeCell ref="R2:T3"/>
    <mergeCell ref="U2:V3"/>
    <mergeCell ref="R58:V58"/>
    <mergeCell ref="H2:J3"/>
    <mergeCell ref="K2:L3"/>
    <mergeCell ref="H58:L58"/>
    <mergeCell ref="M2:O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2003-04-11T02:39:44Z</dcterms:modified>
  <cp:category/>
  <cp:version/>
  <cp:contentType/>
  <cp:contentStatus/>
</cp:coreProperties>
</file>