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15" activeTab="0"/>
  </bookViews>
  <sheets>
    <sheet name="H9.10.1～" sheetId="1" r:id="rId1"/>
  </sheets>
  <definedNames/>
  <calcPr fullCalcOnLoad="1"/>
</workbook>
</file>

<file path=xl/sharedStrings.xml><?xml version="1.0" encoding="utf-8"?>
<sst xmlns="http://schemas.openxmlformats.org/spreadsheetml/2006/main" count="84" uniqueCount="79">
  <si>
    <t>資料出所</t>
  </si>
  <si>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</si>
  <si>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</si>
  <si>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</si>
  <si>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</si>
  <si>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</si>
  <si>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</si>
  <si>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</si>
  <si>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</si>
  <si>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</si>
  <si>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</si>
  <si>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</si>
  <si>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</si>
  <si>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</si>
  <si>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</si>
  <si>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</si>
  <si>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</si>
  <si>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</si>
  <si>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</si>
  <si>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</si>
  <si>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</si>
  <si>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</si>
  <si>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</si>
  <si>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</si>
  <si>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</si>
  <si>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</si>
  <si>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</si>
  <si>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</si>
  <si>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</si>
  <si>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</si>
  <si>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</si>
  <si>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</si>
  <si>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</si>
  <si>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</si>
  <si>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</si>
  <si>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</si>
  <si>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</si>
  <si>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</si>
  <si>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</si>
  <si>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</si>
  <si>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</si>
  <si>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</si>
  <si>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</si>
  <si>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</si>
  <si>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</si>
  <si>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</si>
  <si>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</si>
  <si>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</si>
  <si>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本県順位</t>
  </si>
  <si>
    <t>注    児童福祉施設には、保育所、児童館、児童遊園を除く。</t>
  </si>
  <si>
    <t>都道府県別</t>
  </si>
  <si>
    <t>保護</t>
  </si>
  <si>
    <t>老人</t>
  </si>
  <si>
    <t>身障者</t>
  </si>
  <si>
    <t>児童</t>
  </si>
  <si>
    <t>精薄者</t>
  </si>
  <si>
    <t>全　　国</t>
  </si>
  <si>
    <t>-</t>
  </si>
  <si>
    <t>52社会福祉施設数(平9.10.1）</t>
  </si>
  <si>
    <t>５２  社 会 福 祉 施 設 数  ( 平10．10．1 ）</t>
  </si>
  <si>
    <t>５２  社 会 福 祉 施 設 数  ( 平12．10．1 ）</t>
  </si>
  <si>
    <t>保   護</t>
  </si>
  <si>
    <t>老   人</t>
  </si>
  <si>
    <t>身 障 者</t>
  </si>
  <si>
    <t>児   童</t>
  </si>
  <si>
    <t>知的障害者</t>
  </si>
  <si>
    <t>保   護</t>
  </si>
  <si>
    <t>老   人</t>
  </si>
  <si>
    <t>身 障 者</t>
  </si>
  <si>
    <t>児   童</t>
  </si>
  <si>
    <t>富山県社会福祉課</t>
  </si>
  <si>
    <t>富    山    県    社    会    福    祉    課</t>
  </si>
  <si>
    <t>備考</t>
  </si>
  <si>
    <t>注    児童福祉施設には、保育所、児童館、児童遊園</t>
  </si>
  <si>
    <t xml:space="preserve">      を除く。全国分に国の施設（身障者10、児童3、</t>
  </si>
  <si>
    <t xml:space="preserve">      全国分に国の施設（身障者10、児童3、精薄者1）を含む。</t>
  </si>
  <si>
    <t xml:space="preserve">      精薄者1）を含む。</t>
  </si>
  <si>
    <t>資料：厚生労働省「社会福祉施設調査報告」</t>
  </si>
  <si>
    <t>資料：厚生省「社会福祉施設調査報告」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</si>
</sst>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0"/>
    <numFmt numFmtId="177" formatCode="\ \ ##\ ###\ ##0"/>
    <numFmt numFmtId="178" formatCode="\ #\ ###\ ##0"/>
    <numFmt numFmtId="179" formatCode="0.0"/>
    <numFmt numFmtId="180" formatCode="#,##0.0"/>
    <numFmt numFmtId="181" formatCode="0_);[Red]\(0\)"/>
    <numFmt numFmtId="182" formatCode="\ ###\ ##0"/>
    <numFmt numFmtId="183" formatCode="#\ ###\ ##0"/>
    <numFmt numFmtId="184" formatCode="###\ ###\ ##0"/>
    <numFmt numFmtId="185" formatCode="#,##0.0;\-#,##0.0"/>
    <numFmt numFmtId="186" formatCode="#,##0.0;&quot;△&quot;#,##0.0"/>
    <numFmt numFmtId="187" formatCode="#\ ###\ ###\ ##0"/>
    <numFmt numFmtId="188" formatCode="##\ ###\ ##0"/>
    <numFmt numFmtId="189" formatCode="#\ ##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b/>
      <sz val="10"/>
      <name val="ＭＳ 明朝"/>
      <family val="1"/>
    </font>
    <font>
      <sz val="10"/>
      <name val="ＭＳ ゴシック"/>
      <family val="3"/>
    </font>
    <font>
      <sz val="10"/>
      <name val="ＭＳ 明朝"/>
      <family val="1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distributed"/>
    </xf>
    <xf numFmtId="183" fontId="4" fillId="0" borderId="1" xfId="0" applyNumberFormat="1" applyFont="1" applyBorder="1" applyAlignment="1">
      <alignment/>
    </xf>
    <xf numFmtId="183" fontId="4" fillId="0" borderId="0" xfId="0" applyNumberFormat="1" applyFont="1" applyBorder="1" applyAlignment="1">
      <alignment/>
    </xf>
    <xf numFmtId="183" fontId="4" fillId="0" borderId="2" xfId="0" applyNumberFormat="1" applyFont="1" applyBorder="1" applyAlignment="1">
      <alignment/>
    </xf>
    <xf numFmtId="0" fontId="4" fillId="0" borderId="0" xfId="0" applyFont="1" applyAlignment="1">
      <alignment horizontal="center"/>
    </xf>
    <xf numFmtId="183" fontId="5" fillId="0" borderId="0" xfId="0" applyNumberFormat="1" applyFont="1" applyBorder="1" applyAlignment="1">
      <alignment/>
    </xf>
    <xf numFmtId="183" fontId="3" fillId="0" borderId="0" xfId="0" applyNumberFormat="1" applyFont="1" applyBorder="1" applyAlignment="1">
      <alignment/>
    </xf>
    <xf numFmtId="183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/>
    </xf>
    <xf numFmtId="183" fontId="5" fillId="0" borderId="1" xfId="0" applyNumberFormat="1" applyFont="1" applyBorder="1" applyAlignment="1">
      <alignment/>
    </xf>
    <xf numFmtId="183" fontId="3" fillId="0" borderId="2" xfId="0" applyNumberFormat="1" applyFont="1" applyBorder="1" applyAlignment="1">
      <alignment/>
    </xf>
    <xf numFmtId="183" fontId="5" fillId="0" borderId="2" xfId="0" applyNumberFormat="1" applyFont="1" applyBorder="1" applyAlignment="1">
      <alignment/>
    </xf>
    <xf numFmtId="183" fontId="5" fillId="0" borderId="1" xfId="0" applyNumberFormat="1" applyFont="1" applyBorder="1" applyAlignment="1">
      <alignment horizontal="right"/>
    </xf>
    <xf numFmtId="0" fontId="5" fillId="0" borderId="2" xfId="0" applyFont="1" applyBorder="1" applyAlignment="1">
      <alignment/>
    </xf>
    <xf numFmtId="0" fontId="3" fillId="0" borderId="0" xfId="0" applyFont="1" applyBorder="1" applyAlignment="1">
      <alignment horizontal="distributed"/>
    </xf>
    <xf numFmtId="0" fontId="5" fillId="0" borderId="3" xfId="0" applyFont="1" applyBorder="1" applyAlignment="1">
      <alignment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 quotePrefix="1">
      <alignment horizontal="center" vertical="center"/>
    </xf>
    <xf numFmtId="0" fontId="5" fillId="0" borderId="7" xfId="0" applyFont="1" applyBorder="1" applyAlignment="1" quotePrefix="1">
      <alignment horizontal="center" vertical="center"/>
    </xf>
    <xf numFmtId="0" fontId="5" fillId="0" borderId="8" xfId="0" applyFont="1" applyBorder="1" applyAlignment="1" quotePrefix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0" xfId="0" applyFont="1" applyAlignment="1">
      <alignment horizontal="centerContinuous"/>
    </xf>
    <xf numFmtId="0" fontId="5" fillId="0" borderId="2" xfId="0" applyFont="1" applyBorder="1" applyAlignment="1">
      <alignment horizontal="centerContinuous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distributed"/>
    </xf>
    <xf numFmtId="183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4" xfId="0" applyFont="1" applyBorder="1" applyAlignment="1">
      <alignment horizontal="centerContinuous"/>
    </xf>
    <xf numFmtId="0" fontId="5" fillId="0" borderId="5" xfId="0" applyFont="1" applyBorder="1" applyAlignment="1">
      <alignment horizontal="centerContinuous"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2" xfId="0" applyFont="1" applyBorder="1" applyAlignment="1">
      <alignment horizontal="distributed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" xfId="0" applyFont="1" applyBorder="1" applyAlignment="1">
      <alignment vertical="top"/>
    </xf>
    <xf numFmtId="0" fontId="5" fillId="0" borderId="6" xfId="0" applyFont="1" applyBorder="1" applyAlignment="1" quotePrefix="1">
      <alignment horizontal="left"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Q61"/>
  <sheetViews>
    <sheetView tabSelected="1" workbookViewId="0" topLeftCell="A1">
      <selection activeCell="C2" sqref="C2:G2"/>
    </sheetView>
  </sheetViews>
  <sheetFormatPr defaultColWidth="9.00390625" defaultRowHeight="13.5"/>
  <cols>
    <col min="1" max="1" width="2.625" style="35" customWidth="1"/>
    <col min="2" max="2" width="6.25390625" style="35" customWidth="1"/>
    <col min="3" max="16384" width="9.00390625" style="35" customWidth="1"/>
  </cols>
  <sheetData>
    <row r="2" spans="1:17" ht="12">
      <c r="A2" s="40" t="s">
        <v>50</v>
      </c>
      <c r="B2" s="41"/>
      <c r="C2" s="50" t="s">
        <v>58</v>
      </c>
      <c r="D2" s="51"/>
      <c r="E2" s="51"/>
      <c r="F2" s="51"/>
      <c r="G2" s="52"/>
      <c r="H2" s="22" t="s">
        <v>59</v>
      </c>
      <c r="I2" s="23"/>
      <c r="J2" s="23"/>
      <c r="K2" s="23"/>
      <c r="L2" s="24"/>
      <c r="M2" s="22" t="s">
        <v>60</v>
      </c>
      <c r="N2" s="23"/>
      <c r="O2" s="23"/>
      <c r="P2" s="23"/>
      <c r="Q2" s="24"/>
    </row>
    <row r="3" spans="1:17" ht="12">
      <c r="A3" s="42"/>
      <c r="B3" s="43"/>
      <c r="C3" s="16" t="s">
        <v>51</v>
      </c>
      <c r="D3" s="16" t="s">
        <v>52</v>
      </c>
      <c r="E3" s="16" t="s">
        <v>53</v>
      </c>
      <c r="F3" s="16" t="s">
        <v>54</v>
      </c>
      <c r="G3" s="16" t="s">
        <v>55</v>
      </c>
      <c r="H3" s="25" t="s">
        <v>61</v>
      </c>
      <c r="I3" s="25" t="s">
        <v>62</v>
      </c>
      <c r="J3" s="25" t="s">
        <v>63</v>
      </c>
      <c r="K3" s="25" t="s">
        <v>64</v>
      </c>
      <c r="L3" s="25" t="s">
        <v>65</v>
      </c>
      <c r="M3" s="25" t="s">
        <v>66</v>
      </c>
      <c r="N3" s="25" t="s">
        <v>67</v>
      </c>
      <c r="O3" s="25" t="s">
        <v>68</v>
      </c>
      <c r="P3" s="25" t="s">
        <v>69</v>
      </c>
      <c r="Q3" s="25" t="s">
        <v>65</v>
      </c>
    </row>
    <row r="4" spans="1:17" ht="12">
      <c r="A4" s="44"/>
      <c r="B4" s="45"/>
      <c r="C4" s="39"/>
      <c r="D4" s="39"/>
      <c r="E4" s="39"/>
      <c r="F4" s="39"/>
      <c r="G4" s="39"/>
      <c r="H4" s="26"/>
      <c r="I4" s="26"/>
      <c r="J4" s="26"/>
      <c r="K4" s="26"/>
      <c r="L4" s="26"/>
      <c r="M4" s="26"/>
      <c r="N4" s="26"/>
      <c r="O4" s="26"/>
      <c r="P4" s="26"/>
      <c r="Q4" s="26"/>
    </row>
    <row r="5" spans="2:17" ht="12">
      <c r="B5" s="46"/>
      <c r="C5" s="27"/>
      <c r="D5" s="28"/>
      <c r="E5" s="28"/>
      <c r="F5" s="28"/>
      <c r="G5" s="28"/>
      <c r="H5" s="27"/>
      <c r="I5" s="28"/>
      <c r="J5" s="28"/>
      <c r="K5" s="28"/>
      <c r="L5" s="29"/>
      <c r="M5" s="27"/>
      <c r="N5" s="28"/>
      <c r="O5" s="28"/>
      <c r="P5" s="28"/>
      <c r="Q5" s="29"/>
    </row>
    <row r="6" spans="1:17" ht="12">
      <c r="A6" s="30" t="s">
        <v>56</v>
      </c>
      <c r="B6" s="31"/>
      <c r="C6" s="12">
        <f>SUM(C8:C54)</f>
        <v>339</v>
      </c>
      <c r="D6" s="7">
        <f>SUM(D8:D54)</f>
        <v>17036</v>
      </c>
      <c r="E6" s="7">
        <v>1488</v>
      </c>
      <c r="F6" s="7">
        <v>2408</v>
      </c>
      <c r="G6" s="7">
        <v>2590</v>
      </c>
      <c r="H6" s="12">
        <v>336</v>
      </c>
      <c r="I6" s="7">
        <v>19106</v>
      </c>
      <c r="J6" s="7">
        <v>1577</v>
      </c>
      <c r="K6" s="7">
        <v>3763</v>
      </c>
      <c r="L6" s="14">
        <v>2726</v>
      </c>
      <c r="M6" s="12">
        <v>296</v>
      </c>
      <c r="N6" s="7">
        <v>28643</v>
      </c>
      <c r="O6" s="7">
        <v>1766</v>
      </c>
      <c r="P6" s="7">
        <v>33089</v>
      </c>
      <c r="Q6" s="14">
        <v>3002</v>
      </c>
    </row>
    <row r="7" spans="2:17" ht="12">
      <c r="B7" s="17"/>
      <c r="C7" s="12"/>
      <c r="D7" s="7"/>
      <c r="E7" s="7"/>
      <c r="F7" s="8"/>
      <c r="G7" s="8"/>
      <c r="H7" s="12"/>
      <c r="I7" s="7"/>
      <c r="J7" s="7"/>
      <c r="K7" s="8"/>
      <c r="L7" s="13"/>
      <c r="M7" s="12"/>
      <c r="N7" s="7"/>
      <c r="O7" s="7"/>
      <c r="P7" s="8"/>
      <c r="Q7" s="13"/>
    </row>
    <row r="8" spans="1:17" ht="12">
      <c r="A8" s="47">
        <v>1</v>
      </c>
      <c r="B8" s="33" t="s">
        <v>1</v>
      </c>
      <c r="C8" s="12">
        <v>11</v>
      </c>
      <c r="D8" s="7">
        <v>856</v>
      </c>
      <c r="E8" s="7">
        <v>78</v>
      </c>
      <c r="F8" s="7">
        <v>134</v>
      </c>
      <c r="G8" s="7">
        <v>195</v>
      </c>
      <c r="H8" s="12">
        <v>11</v>
      </c>
      <c r="I8" s="7">
        <v>984</v>
      </c>
      <c r="J8" s="7">
        <v>88</v>
      </c>
      <c r="K8" s="7">
        <v>208</v>
      </c>
      <c r="L8" s="14">
        <v>201</v>
      </c>
      <c r="M8" s="12">
        <v>7</v>
      </c>
      <c r="N8" s="7">
        <v>1466</v>
      </c>
      <c r="O8" s="7">
        <v>69</v>
      </c>
      <c r="P8" s="7">
        <v>1009</v>
      </c>
      <c r="Q8" s="14">
        <v>171</v>
      </c>
    </row>
    <row r="9" spans="1:17" ht="12">
      <c r="A9" s="32">
        <v>2</v>
      </c>
      <c r="B9" s="33" t="s">
        <v>2</v>
      </c>
      <c r="C9" s="12">
        <v>3</v>
      </c>
      <c r="D9" s="7">
        <v>314</v>
      </c>
      <c r="E9" s="7">
        <v>25</v>
      </c>
      <c r="F9" s="7">
        <v>37</v>
      </c>
      <c r="G9" s="7">
        <v>54</v>
      </c>
      <c r="H9" s="12">
        <v>3</v>
      </c>
      <c r="I9" s="7">
        <v>362</v>
      </c>
      <c r="J9" s="7">
        <v>26</v>
      </c>
      <c r="K9" s="7">
        <v>56</v>
      </c>
      <c r="L9" s="14">
        <v>55</v>
      </c>
      <c r="M9" s="12">
        <v>3</v>
      </c>
      <c r="N9" s="7">
        <v>525</v>
      </c>
      <c r="O9" s="7">
        <v>37</v>
      </c>
      <c r="P9" s="7">
        <v>685</v>
      </c>
      <c r="Q9" s="14">
        <v>60</v>
      </c>
    </row>
    <row r="10" spans="1:17" ht="12">
      <c r="A10" s="32">
        <v>3</v>
      </c>
      <c r="B10" s="33" t="s">
        <v>3</v>
      </c>
      <c r="C10" s="12">
        <v>5</v>
      </c>
      <c r="D10" s="7">
        <v>322</v>
      </c>
      <c r="E10" s="7">
        <v>24</v>
      </c>
      <c r="F10" s="7">
        <v>27</v>
      </c>
      <c r="G10" s="7">
        <v>36</v>
      </c>
      <c r="H10" s="12">
        <v>5</v>
      </c>
      <c r="I10" s="7">
        <v>355</v>
      </c>
      <c r="J10" s="7">
        <v>27</v>
      </c>
      <c r="K10" s="7">
        <v>67</v>
      </c>
      <c r="L10" s="14">
        <v>40</v>
      </c>
      <c r="M10" s="12">
        <v>5</v>
      </c>
      <c r="N10" s="7">
        <v>522</v>
      </c>
      <c r="O10" s="7">
        <v>27</v>
      </c>
      <c r="P10" s="7">
        <v>598</v>
      </c>
      <c r="Q10" s="14">
        <v>47</v>
      </c>
    </row>
    <row r="11" spans="1:17" ht="12">
      <c r="A11" s="32">
        <v>4</v>
      </c>
      <c r="B11" s="33" t="s">
        <v>4</v>
      </c>
      <c r="C11" s="12">
        <v>2</v>
      </c>
      <c r="D11" s="7">
        <v>271</v>
      </c>
      <c r="E11" s="7">
        <v>19</v>
      </c>
      <c r="F11" s="7">
        <v>25</v>
      </c>
      <c r="G11" s="7">
        <v>44</v>
      </c>
      <c r="H11" s="12">
        <v>2</v>
      </c>
      <c r="I11" s="7">
        <v>306</v>
      </c>
      <c r="J11" s="7">
        <v>21</v>
      </c>
      <c r="K11" s="7">
        <v>59</v>
      </c>
      <c r="L11" s="14">
        <v>46</v>
      </c>
      <c r="M11" s="12">
        <v>1</v>
      </c>
      <c r="N11" s="7">
        <v>523</v>
      </c>
      <c r="O11" s="7">
        <v>9</v>
      </c>
      <c r="P11" s="7">
        <v>548</v>
      </c>
      <c r="Q11" s="14">
        <v>27</v>
      </c>
    </row>
    <row r="12" spans="1:17" ht="12">
      <c r="A12" s="32">
        <v>5</v>
      </c>
      <c r="B12" s="33" t="s">
        <v>5</v>
      </c>
      <c r="C12" s="12">
        <v>4</v>
      </c>
      <c r="D12" s="7">
        <v>265</v>
      </c>
      <c r="E12" s="7">
        <v>14</v>
      </c>
      <c r="F12" s="7">
        <v>40</v>
      </c>
      <c r="G12" s="7">
        <v>43</v>
      </c>
      <c r="H12" s="12">
        <v>4</v>
      </c>
      <c r="I12" s="7">
        <v>289</v>
      </c>
      <c r="J12" s="7">
        <v>16</v>
      </c>
      <c r="K12" s="7">
        <v>55</v>
      </c>
      <c r="L12" s="14">
        <v>44</v>
      </c>
      <c r="M12" s="12">
        <v>4</v>
      </c>
      <c r="N12" s="7">
        <v>450</v>
      </c>
      <c r="O12" s="7">
        <v>13</v>
      </c>
      <c r="P12" s="7">
        <v>333</v>
      </c>
      <c r="Q12" s="14">
        <v>39</v>
      </c>
    </row>
    <row r="13" spans="1:17" ht="12">
      <c r="A13" s="32">
        <v>6</v>
      </c>
      <c r="B13" s="33" t="s">
        <v>6</v>
      </c>
      <c r="C13" s="12">
        <v>4</v>
      </c>
      <c r="D13" s="7">
        <v>239</v>
      </c>
      <c r="E13" s="7">
        <v>17</v>
      </c>
      <c r="F13" s="7">
        <v>27</v>
      </c>
      <c r="G13" s="7">
        <v>33</v>
      </c>
      <c r="H13" s="12">
        <v>4</v>
      </c>
      <c r="I13" s="7">
        <v>254</v>
      </c>
      <c r="J13" s="7">
        <v>17</v>
      </c>
      <c r="K13" s="7">
        <v>60</v>
      </c>
      <c r="L13" s="14">
        <v>34</v>
      </c>
      <c r="M13" s="12">
        <v>4</v>
      </c>
      <c r="N13" s="7">
        <v>402</v>
      </c>
      <c r="O13" s="7">
        <v>17</v>
      </c>
      <c r="P13" s="7">
        <v>437</v>
      </c>
      <c r="Q13" s="14">
        <v>37</v>
      </c>
    </row>
    <row r="14" spans="1:17" ht="12">
      <c r="A14" s="32">
        <v>7</v>
      </c>
      <c r="B14" s="33" t="s">
        <v>7</v>
      </c>
      <c r="C14" s="12">
        <v>10</v>
      </c>
      <c r="D14" s="7">
        <v>329</v>
      </c>
      <c r="E14" s="9">
        <v>12</v>
      </c>
      <c r="F14" s="7">
        <v>36</v>
      </c>
      <c r="G14" s="7">
        <v>43</v>
      </c>
      <c r="H14" s="12">
        <v>10</v>
      </c>
      <c r="I14" s="7">
        <v>385</v>
      </c>
      <c r="J14" s="9">
        <v>13</v>
      </c>
      <c r="K14" s="7">
        <v>51</v>
      </c>
      <c r="L14" s="14">
        <v>46</v>
      </c>
      <c r="M14" s="12">
        <v>7</v>
      </c>
      <c r="N14" s="7">
        <v>554</v>
      </c>
      <c r="O14" s="9">
        <v>10</v>
      </c>
      <c r="P14" s="7">
        <v>305</v>
      </c>
      <c r="Q14" s="14">
        <v>36</v>
      </c>
    </row>
    <row r="15" spans="1:17" ht="12">
      <c r="A15" s="32">
        <v>8</v>
      </c>
      <c r="B15" s="33" t="s">
        <v>8</v>
      </c>
      <c r="C15" s="12">
        <v>7</v>
      </c>
      <c r="D15" s="7">
        <v>318</v>
      </c>
      <c r="E15" s="7">
        <v>25</v>
      </c>
      <c r="F15" s="7">
        <v>38</v>
      </c>
      <c r="G15" s="7">
        <v>51</v>
      </c>
      <c r="H15" s="12">
        <v>5</v>
      </c>
      <c r="I15" s="7">
        <v>393</v>
      </c>
      <c r="J15" s="7">
        <v>26</v>
      </c>
      <c r="K15" s="7">
        <v>44</v>
      </c>
      <c r="L15" s="14">
        <v>52</v>
      </c>
      <c r="M15" s="12">
        <v>5</v>
      </c>
      <c r="N15" s="7">
        <v>577</v>
      </c>
      <c r="O15" s="7">
        <v>28</v>
      </c>
      <c r="P15" s="7">
        <v>527</v>
      </c>
      <c r="Q15" s="14">
        <v>58</v>
      </c>
    </row>
    <row r="16" spans="1:17" ht="12">
      <c r="A16" s="32">
        <v>9</v>
      </c>
      <c r="B16" s="33" t="s">
        <v>9</v>
      </c>
      <c r="C16" s="12">
        <v>1</v>
      </c>
      <c r="D16" s="7">
        <v>256</v>
      </c>
      <c r="E16" s="7">
        <v>16</v>
      </c>
      <c r="F16" s="7">
        <v>27</v>
      </c>
      <c r="G16" s="7">
        <v>42</v>
      </c>
      <c r="H16" s="12">
        <v>3</v>
      </c>
      <c r="I16" s="7">
        <v>296</v>
      </c>
      <c r="J16" s="7">
        <v>17</v>
      </c>
      <c r="K16" s="7">
        <v>30</v>
      </c>
      <c r="L16" s="14">
        <v>47</v>
      </c>
      <c r="M16" s="12">
        <v>1</v>
      </c>
      <c r="N16" s="7">
        <v>508</v>
      </c>
      <c r="O16" s="7">
        <v>21</v>
      </c>
      <c r="P16" s="7">
        <v>353</v>
      </c>
      <c r="Q16" s="14">
        <v>48</v>
      </c>
    </row>
    <row r="17" spans="1:17" ht="12">
      <c r="A17" s="32">
        <v>10</v>
      </c>
      <c r="B17" s="33" t="s">
        <v>10</v>
      </c>
      <c r="C17" s="12">
        <v>3</v>
      </c>
      <c r="D17" s="7">
        <v>326</v>
      </c>
      <c r="E17" s="7">
        <v>26</v>
      </c>
      <c r="F17" s="7">
        <v>26</v>
      </c>
      <c r="G17" s="7">
        <v>50</v>
      </c>
      <c r="H17" s="12">
        <v>3</v>
      </c>
      <c r="I17" s="7">
        <v>358</v>
      </c>
      <c r="J17" s="7">
        <v>26</v>
      </c>
      <c r="K17" s="7">
        <v>38</v>
      </c>
      <c r="L17" s="14">
        <v>52</v>
      </c>
      <c r="M17" s="12">
        <v>3</v>
      </c>
      <c r="N17" s="7">
        <v>569</v>
      </c>
      <c r="O17" s="7">
        <v>30</v>
      </c>
      <c r="P17" s="7">
        <v>496</v>
      </c>
      <c r="Q17" s="14">
        <v>56</v>
      </c>
    </row>
    <row r="18" spans="1:17" ht="12">
      <c r="A18" s="32">
        <v>11</v>
      </c>
      <c r="B18" s="33" t="s">
        <v>11</v>
      </c>
      <c r="C18" s="12">
        <v>6</v>
      </c>
      <c r="D18" s="7">
        <v>551</v>
      </c>
      <c r="E18" s="7">
        <v>52</v>
      </c>
      <c r="F18" s="7">
        <v>79</v>
      </c>
      <c r="G18" s="7">
        <v>97</v>
      </c>
      <c r="H18" s="12">
        <v>6</v>
      </c>
      <c r="I18" s="7">
        <v>645</v>
      </c>
      <c r="J18" s="7">
        <v>60</v>
      </c>
      <c r="K18" s="7">
        <v>143</v>
      </c>
      <c r="L18" s="14">
        <v>103</v>
      </c>
      <c r="M18" s="12">
        <v>6</v>
      </c>
      <c r="N18" s="7">
        <v>1044</v>
      </c>
      <c r="O18" s="7">
        <v>68</v>
      </c>
      <c r="P18" s="7">
        <v>917</v>
      </c>
      <c r="Q18" s="14">
        <v>113</v>
      </c>
    </row>
    <row r="19" spans="1:17" ht="12">
      <c r="A19" s="32">
        <v>12</v>
      </c>
      <c r="B19" s="33" t="s">
        <v>12</v>
      </c>
      <c r="C19" s="12">
        <v>6</v>
      </c>
      <c r="D19" s="7">
        <v>383</v>
      </c>
      <c r="E19" s="7">
        <v>44</v>
      </c>
      <c r="F19" s="7">
        <v>64</v>
      </c>
      <c r="G19" s="7">
        <v>75</v>
      </c>
      <c r="H19" s="12">
        <v>6</v>
      </c>
      <c r="I19" s="7">
        <v>469</v>
      </c>
      <c r="J19" s="7">
        <v>51</v>
      </c>
      <c r="K19" s="7">
        <v>109</v>
      </c>
      <c r="L19" s="14">
        <v>81</v>
      </c>
      <c r="M19" s="12">
        <v>6</v>
      </c>
      <c r="N19" s="7">
        <v>870</v>
      </c>
      <c r="O19" s="7">
        <v>52</v>
      </c>
      <c r="P19" s="7">
        <v>1384</v>
      </c>
      <c r="Q19" s="14">
        <v>86</v>
      </c>
    </row>
    <row r="20" spans="1:17" ht="12">
      <c r="A20" s="32">
        <v>13</v>
      </c>
      <c r="B20" s="33" t="s">
        <v>13</v>
      </c>
      <c r="C20" s="12">
        <v>33</v>
      </c>
      <c r="D20" s="7">
        <v>988</v>
      </c>
      <c r="E20" s="7">
        <v>125</v>
      </c>
      <c r="F20" s="7">
        <v>205</v>
      </c>
      <c r="G20" s="7">
        <v>127</v>
      </c>
      <c r="H20" s="12">
        <v>33</v>
      </c>
      <c r="I20" s="7">
        <v>1089</v>
      </c>
      <c r="J20" s="7">
        <v>129</v>
      </c>
      <c r="K20" s="7">
        <v>450</v>
      </c>
      <c r="L20" s="14">
        <v>137</v>
      </c>
      <c r="M20" s="12">
        <v>35</v>
      </c>
      <c r="N20" s="7">
        <v>1560</v>
      </c>
      <c r="O20" s="7">
        <v>133</v>
      </c>
      <c r="P20" s="7">
        <v>2522</v>
      </c>
      <c r="Q20" s="14">
        <v>163</v>
      </c>
    </row>
    <row r="21" spans="1:17" ht="12">
      <c r="A21" s="32">
        <v>14</v>
      </c>
      <c r="B21" s="33" t="s">
        <v>14</v>
      </c>
      <c r="C21" s="12">
        <v>11</v>
      </c>
      <c r="D21" s="7">
        <v>580</v>
      </c>
      <c r="E21" s="7">
        <v>74</v>
      </c>
      <c r="F21" s="7">
        <v>137</v>
      </c>
      <c r="G21" s="7">
        <v>126</v>
      </c>
      <c r="H21" s="12">
        <v>11</v>
      </c>
      <c r="I21" s="7">
        <v>663</v>
      </c>
      <c r="J21" s="7">
        <v>77</v>
      </c>
      <c r="K21" s="7">
        <v>207</v>
      </c>
      <c r="L21" s="14">
        <v>133</v>
      </c>
      <c r="M21" s="12">
        <v>3</v>
      </c>
      <c r="N21" s="7">
        <v>1110</v>
      </c>
      <c r="O21" s="7">
        <v>54</v>
      </c>
      <c r="P21" s="7">
        <v>466</v>
      </c>
      <c r="Q21" s="14">
        <v>88</v>
      </c>
    </row>
    <row r="22" spans="1:17" ht="12">
      <c r="A22" s="32">
        <v>15</v>
      </c>
      <c r="B22" s="33" t="s">
        <v>15</v>
      </c>
      <c r="C22" s="12">
        <v>7</v>
      </c>
      <c r="D22" s="7">
        <v>440</v>
      </c>
      <c r="E22" s="7">
        <v>26</v>
      </c>
      <c r="F22" s="7">
        <v>30</v>
      </c>
      <c r="G22" s="7">
        <v>52</v>
      </c>
      <c r="H22" s="12">
        <v>7</v>
      </c>
      <c r="I22" s="7">
        <v>477</v>
      </c>
      <c r="J22" s="7">
        <v>27</v>
      </c>
      <c r="K22" s="7">
        <v>36</v>
      </c>
      <c r="L22" s="14">
        <v>57</v>
      </c>
      <c r="M22" s="12">
        <v>5</v>
      </c>
      <c r="N22" s="7">
        <v>766</v>
      </c>
      <c r="O22" s="7">
        <v>30</v>
      </c>
      <c r="P22" s="7">
        <v>866</v>
      </c>
      <c r="Q22" s="14">
        <v>57</v>
      </c>
    </row>
    <row r="23" spans="1:17" s="1" customFormat="1" ht="12">
      <c r="A23" s="6">
        <v>16</v>
      </c>
      <c r="B23" s="2" t="s">
        <v>16</v>
      </c>
      <c r="C23" s="3">
        <v>4</v>
      </c>
      <c r="D23" s="4">
        <v>205</v>
      </c>
      <c r="E23" s="4">
        <v>10</v>
      </c>
      <c r="F23" s="4">
        <v>32</v>
      </c>
      <c r="G23" s="4">
        <v>20</v>
      </c>
      <c r="H23" s="3">
        <v>3</v>
      </c>
      <c r="I23" s="4">
        <v>230</v>
      </c>
      <c r="J23" s="4">
        <v>13</v>
      </c>
      <c r="K23" s="4">
        <v>45</v>
      </c>
      <c r="L23" s="5">
        <v>22</v>
      </c>
      <c r="M23" s="3">
        <v>2</v>
      </c>
      <c r="N23" s="4">
        <v>298</v>
      </c>
      <c r="O23" s="4">
        <v>8</v>
      </c>
      <c r="P23" s="4">
        <v>364</v>
      </c>
      <c r="Q23" s="5">
        <v>18</v>
      </c>
    </row>
    <row r="24" spans="1:17" ht="12">
      <c r="A24" s="32">
        <v>17</v>
      </c>
      <c r="B24" s="33" t="s">
        <v>17</v>
      </c>
      <c r="C24" s="12">
        <v>3</v>
      </c>
      <c r="D24" s="7">
        <v>199</v>
      </c>
      <c r="E24" s="7">
        <v>15</v>
      </c>
      <c r="F24" s="7">
        <v>29</v>
      </c>
      <c r="G24" s="7">
        <v>28</v>
      </c>
      <c r="H24" s="12">
        <v>3</v>
      </c>
      <c r="I24" s="7">
        <v>214</v>
      </c>
      <c r="J24" s="7">
        <v>16</v>
      </c>
      <c r="K24" s="7">
        <v>64</v>
      </c>
      <c r="L24" s="14">
        <v>30</v>
      </c>
      <c r="M24" s="12">
        <v>1</v>
      </c>
      <c r="N24" s="7">
        <v>333</v>
      </c>
      <c r="O24" s="7">
        <v>17</v>
      </c>
      <c r="P24" s="7">
        <v>407</v>
      </c>
      <c r="Q24" s="14">
        <v>23</v>
      </c>
    </row>
    <row r="25" spans="1:17" ht="12">
      <c r="A25" s="32">
        <v>18</v>
      </c>
      <c r="B25" s="33" t="s">
        <v>18</v>
      </c>
      <c r="C25" s="12">
        <v>3</v>
      </c>
      <c r="D25" s="7">
        <v>175</v>
      </c>
      <c r="E25" s="7">
        <v>19</v>
      </c>
      <c r="F25" s="7">
        <v>19</v>
      </c>
      <c r="G25" s="7">
        <v>29</v>
      </c>
      <c r="H25" s="12">
        <v>3</v>
      </c>
      <c r="I25" s="7">
        <v>191</v>
      </c>
      <c r="J25" s="7">
        <v>20</v>
      </c>
      <c r="K25" s="7">
        <v>52</v>
      </c>
      <c r="L25" s="14">
        <v>33</v>
      </c>
      <c r="M25" s="12">
        <v>2</v>
      </c>
      <c r="N25" s="7">
        <v>275</v>
      </c>
      <c r="O25" s="7">
        <v>21</v>
      </c>
      <c r="P25" s="7">
        <v>408</v>
      </c>
      <c r="Q25" s="14">
        <v>40</v>
      </c>
    </row>
    <row r="26" spans="1:17" ht="12">
      <c r="A26" s="32">
        <v>19</v>
      </c>
      <c r="B26" s="33" t="s">
        <v>19</v>
      </c>
      <c r="C26" s="12">
        <v>3</v>
      </c>
      <c r="D26" s="7">
        <v>177</v>
      </c>
      <c r="E26" s="7">
        <v>13</v>
      </c>
      <c r="F26" s="7">
        <v>19</v>
      </c>
      <c r="G26" s="7">
        <v>22</v>
      </c>
      <c r="H26" s="12">
        <v>3</v>
      </c>
      <c r="I26" s="7">
        <v>192</v>
      </c>
      <c r="J26" s="7">
        <v>13</v>
      </c>
      <c r="K26" s="7">
        <v>25</v>
      </c>
      <c r="L26" s="14">
        <v>23</v>
      </c>
      <c r="M26" s="12">
        <v>3</v>
      </c>
      <c r="N26" s="7">
        <v>269</v>
      </c>
      <c r="O26" s="7">
        <v>15</v>
      </c>
      <c r="P26" s="7">
        <v>304</v>
      </c>
      <c r="Q26" s="14">
        <v>24</v>
      </c>
    </row>
    <row r="27" spans="1:17" ht="12">
      <c r="A27" s="32">
        <v>20</v>
      </c>
      <c r="B27" s="33" t="s">
        <v>20</v>
      </c>
      <c r="C27" s="12">
        <v>44</v>
      </c>
      <c r="D27" s="7">
        <v>489</v>
      </c>
      <c r="E27" s="7">
        <v>31</v>
      </c>
      <c r="F27" s="7">
        <v>61</v>
      </c>
      <c r="G27" s="7">
        <v>52</v>
      </c>
      <c r="H27" s="12">
        <v>44</v>
      </c>
      <c r="I27" s="7">
        <v>543</v>
      </c>
      <c r="J27" s="7">
        <v>33</v>
      </c>
      <c r="K27" s="7">
        <v>120</v>
      </c>
      <c r="L27" s="14">
        <v>54</v>
      </c>
      <c r="M27" s="12">
        <v>5</v>
      </c>
      <c r="N27" s="7">
        <v>710</v>
      </c>
      <c r="O27" s="7">
        <v>31</v>
      </c>
      <c r="P27" s="7">
        <v>753</v>
      </c>
      <c r="Q27" s="14">
        <v>54</v>
      </c>
    </row>
    <row r="28" spans="1:17" ht="12">
      <c r="A28" s="32">
        <v>21</v>
      </c>
      <c r="B28" s="33" t="s">
        <v>21</v>
      </c>
      <c r="C28" s="12">
        <v>1</v>
      </c>
      <c r="D28" s="7">
        <v>351</v>
      </c>
      <c r="E28" s="7">
        <v>14</v>
      </c>
      <c r="F28" s="7">
        <v>31</v>
      </c>
      <c r="G28" s="7">
        <v>38</v>
      </c>
      <c r="H28" s="12">
        <v>1</v>
      </c>
      <c r="I28" s="7">
        <v>382</v>
      </c>
      <c r="J28" s="7">
        <v>14</v>
      </c>
      <c r="K28" s="7">
        <v>63</v>
      </c>
      <c r="L28" s="14">
        <v>40</v>
      </c>
      <c r="M28" s="12">
        <v>1</v>
      </c>
      <c r="N28" s="7">
        <v>552</v>
      </c>
      <c r="O28" s="7">
        <v>14</v>
      </c>
      <c r="P28" s="7">
        <v>498</v>
      </c>
      <c r="Q28" s="14">
        <v>40</v>
      </c>
    </row>
    <row r="29" spans="1:17" ht="12">
      <c r="A29" s="32">
        <v>22</v>
      </c>
      <c r="B29" s="33" t="s">
        <v>22</v>
      </c>
      <c r="C29" s="12">
        <v>10</v>
      </c>
      <c r="D29" s="7">
        <v>377</v>
      </c>
      <c r="E29" s="7">
        <v>35</v>
      </c>
      <c r="F29" s="7">
        <v>55</v>
      </c>
      <c r="G29" s="7">
        <v>67</v>
      </c>
      <c r="H29" s="12">
        <v>10</v>
      </c>
      <c r="I29" s="7">
        <v>416</v>
      </c>
      <c r="J29" s="7">
        <v>35</v>
      </c>
      <c r="K29" s="7">
        <v>65</v>
      </c>
      <c r="L29" s="14">
        <v>69</v>
      </c>
      <c r="M29" s="12">
        <v>3</v>
      </c>
      <c r="N29" s="7">
        <v>676</v>
      </c>
      <c r="O29" s="7">
        <v>29</v>
      </c>
      <c r="P29" s="7">
        <v>636</v>
      </c>
      <c r="Q29" s="14">
        <v>61</v>
      </c>
    </row>
    <row r="30" spans="1:17" ht="12">
      <c r="A30" s="32">
        <v>23</v>
      </c>
      <c r="B30" s="33" t="s">
        <v>23</v>
      </c>
      <c r="C30" s="12">
        <v>11</v>
      </c>
      <c r="D30" s="7">
        <v>556</v>
      </c>
      <c r="E30" s="7">
        <v>77</v>
      </c>
      <c r="F30" s="7">
        <v>102</v>
      </c>
      <c r="G30" s="7">
        <v>122</v>
      </c>
      <c r="H30" s="12">
        <v>11</v>
      </c>
      <c r="I30" s="7">
        <v>658</v>
      </c>
      <c r="J30" s="7">
        <v>86</v>
      </c>
      <c r="K30" s="7">
        <v>213</v>
      </c>
      <c r="L30" s="14">
        <v>130</v>
      </c>
      <c r="M30" s="12">
        <v>4</v>
      </c>
      <c r="N30" s="7">
        <v>994</v>
      </c>
      <c r="O30" s="7">
        <v>51</v>
      </c>
      <c r="P30" s="7">
        <v>1935</v>
      </c>
      <c r="Q30" s="14">
        <v>87</v>
      </c>
    </row>
    <row r="31" spans="1:17" ht="12">
      <c r="A31" s="32">
        <v>24</v>
      </c>
      <c r="B31" s="33" t="s">
        <v>24</v>
      </c>
      <c r="C31" s="12">
        <v>3</v>
      </c>
      <c r="D31" s="7">
        <v>293</v>
      </c>
      <c r="E31" s="7">
        <v>34</v>
      </c>
      <c r="F31" s="7">
        <v>41</v>
      </c>
      <c r="G31" s="7">
        <v>34</v>
      </c>
      <c r="H31" s="12">
        <v>3</v>
      </c>
      <c r="I31" s="7">
        <v>343</v>
      </c>
      <c r="J31" s="7">
        <v>35</v>
      </c>
      <c r="K31" s="7">
        <v>51</v>
      </c>
      <c r="L31" s="14">
        <v>38</v>
      </c>
      <c r="M31" s="12">
        <v>3</v>
      </c>
      <c r="N31" s="7">
        <v>503</v>
      </c>
      <c r="O31" s="7">
        <v>42</v>
      </c>
      <c r="P31" s="7">
        <v>538</v>
      </c>
      <c r="Q31" s="14">
        <v>44</v>
      </c>
    </row>
    <row r="32" spans="1:17" ht="12">
      <c r="A32" s="32">
        <v>25</v>
      </c>
      <c r="B32" s="33" t="s">
        <v>25</v>
      </c>
      <c r="C32" s="12">
        <v>3</v>
      </c>
      <c r="D32" s="7">
        <v>200</v>
      </c>
      <c r="E32" s="7">
        <v>23</v>
      </c>
      <c r="F32" s="7">
        <v>27</v>
      </c>
      <c r="G32" s="7">
        <v>35</v>
      </c>
      <c r="H32" s="12">
        <v>3</v>
      </c>
      <c r="I32" s="7">
        <v>228</v>
      </c>
      <c r="J32" s="7">
        <v>25</v>
      </c>
      <c r="K32" s="7">
        <v>29</v>
      </c>
      <c r="L32" s="14">
        <v>38</v>
      </c>
      <c r="M32" s="12">
        <v>3</v>
      </c>
      <c r="N32" s="7">
        <v>320</v>
      </c>
      <c r="O32" s="7">
        <v>26</v>
      </c>
      <c r="P32" s="7">
        <v>360</v>
      </c>
      <c r="Q32" s="14">
        <v>44</v>
      </c>
    </row>
    <row r="33" spans="1:17" ht="12">
      <c r="A33" s="32">
        <v>26</v>
      </c>
      <c r="B33" s="33" t="s">
        <v>26</v>
      </c>
      <c r="C33" s="12">
        <v>7</v>
      </c>
      <c r="D33" s="7">
        <v>337</v>
      </c>
      <c r="E33" s="7">
        <v>43</v>
      </c>
      <c r="F33" s="7">
        <v>55</v>
      </c>
      <c r="G33" s="7">
        <v>62</v>
      </c>
      <c r="H33" s="12">
        <v>7</v>
      </c>
      <c r="I33" s="7">
        <v>393</v>
      </c>
      <c r="J33" s="7">
        <v>44</v>
      </c>
      <c r="K33" s="7">
        <v>67</v>
      </c>
      <c r="L33" s="14">
        <v>65</v>
      </c>
      <c r="M33" s="12">
        <v>3</v>
      </c>
      <c r="N33" s="7">
        <v>650</v>
      </c>
      <c r="O33" s="7">
        <v>24</v>
      </c>
      <c r="P33" s="7">
        <v>313</v>
      </c>
      <c r="Q33" s="14">
        <v>48</v>
      </c>
    </row>
    <row r="34" spans="1:17" ht="12">
      <c r="A34" s="32">
        <v>27</v>
      </c>
      <c r="B34" s="33" t="s">
        <v>27</v>
      </c>
      <c r="C34" s="12">
        <v>35</v>
      </c>
      <c r="D34" s="7">
        <v>862</v>
      </c>
      <c r="E34" s="7">
        <v>104</v>
      </c>
      <c r="F34" s="7">
        <v>189</v>
      </c>
      <c r="G34" s="7">
        <v>126</v>
      </c>
      <c r="H34" s="12">
        <v>35</v>
      </c>
      <c r="I34" s="7">
        <v>964</v>
      </c>
      <c r="J34" s="7">
        <v>109</v>
      </c>
      <c r="K34" s="7">
        <v>209</v>
      </c>
      <c r="L34" s="14">
        <v>131</v>
      </c>
      <c r="M34" s="12">
        <v>10</v>
      </c>
      <c r="N34" s="7">
        <v>1436</v>
      </c>
      <c r="O34" s="7">
        <v>67</v>
      </c>
      <c r="P34" s="7">
        <v>813</v>
      </c>
      <c r="Q34" s="14">
        <v>103</v>
      </c>
    </row>
    <row r="35" spans="1:17" ht="12">
      <c r="A35" s="32">
        <v>28</v>
      </c>
      <c r="B35" s="33" t="s">
        <v>28</v>
      </c>
      <c r="C35" s="12">
        <v>10</v>
      </c>
      <c r="D35" s="7">
        <v>696</v>
      </c>
      <c r="E35" s="7">
        <v>50</v>
      </c>
      <c r="F35" s="7">
        <v>106</v>
      </c>
      <c r="G35" s="7">
        <v>115</v>
      </c>
      <c r="H35" s="12">
        <v>10</v>
      </c>
      <c r="I35" s="7">
        <v>778</v>
      </c>
      <c r="J35" s="7">
        <v>50</v>
      </c>
      <c r="K35" s="7">
        <v>195</v>
      </c>
      <c r="L35" s="14">
        <v>116</v>
      </c>
      <c r="M35" s="12">
        <v>4</v>
      </c>
      <c r="N35" s="7">
        <v>1171</v>
      </c>
      <c r="O35" s="7">
        <v>39</v>
      </c>
      <c r="P35" s="7">
        <v>699</v>
      </c>
      <c r="Q35" s="14">
        <v>88</v>
      </c>
    </row>
    <row r="36" spans="1:17" ht="12">
      <c r="A36" s="32">
        <v>29</v>
      </c>
      <c r="B36" s="33" t="s">
        <v>29</v>
      </c>
      <c r="C36" s="12">
        <v>7</v>
      </c>
      <c r="D36" s="7">
        <v>204</v>
      </c>
      <c r="E36" s="7">
        <v>11</v>
      </c>
      <c r="F36" s="7">
        <v>32</v>
      </c>
      <c r="G36" s="7">
        <v>17</v>
      </c>
      <c r="H36" s="12">
        <v>6</v>
      </c>
      <c r="I36" s="7">
        <v>227</v>
      </c>
      <c r="J36" s="7">
        <v>13</v>
      </c>
      <c r="K36" s="7">
        <v>45</v>
      </c>
      <c r="L36" s="14">
        <v>17</v>
      </c>
      <c r="M36" s="12">
        <v>6</v>
      </c>
      <c r="N36" s="7">
        <v>338</v>
      </c>
      <c r="O36" s="7">
        <v>13</v>
      </c>
      <c r="P36" s="7">
        <v>299</v>
      </c>
      <c r="Q36" s="14">
        <v>20</v>
      </c>
    </row>
    <row r="37" spans="1:17" ht="12">
      <c r="A37" s="32">
        <v>30</v>
      </c>
      <c r="B37" s="33" t="s">
        <v>30</v>
      </c>
      <c r="C37" s="12">
        <v>4</v>
      </c>
      <c r="D37" s="7">
        <v>219</v>
      </c>
      <c r="E37" s="7">
        <v>17</v>
      </c>
      <c r="F37" s="7">
        <v>38</v>
      </c>
      <c r="G37" s="7">
        <v>28</v>
      </c>
      <c r="H37" s="12">
        <v>4</v>
      </c>
      <c r="I37" s="7">
        <v>226</v>
      </c>
      <c r="J37" s="7">
        <v>17</v>
      </c>
      <c r="K37" s="7">
        <v>49</v>
      </c>
      <c r="L37" s="14">
        <v>30</v>
      </c>
      <c r="M37" s="12">
        <v>2</v>
      </c>
      <c r="N37" s="7">
        <v>335</v>
      </c>
      <c r="O37" s="7">
        <v>7</v>
      </c>
      <c r="P37" s="7">
        <v>300</v>
      </c>
      <c r="Q37" s="14">
        <v>26</v>
      </c>
    </row>
    <row r="38" spans="1:17" ht="12">
      <c r="A38" s="32">
        <v>31</v>
      </c>
      <c r="B38" s="33" t="s">
        <v>31</v>
      </c>
      <c r="C38" s="12">
        <v>1</v>
      </c>
      <c r="D38" s="7">
        <v>139</v>
      </c>
      <c r="E38" s="7">
        <v>15</v>
      </c>
      <c r="F38" s="7">
        <v>26</v>
      </c>
      <c r="G38" s="7">
        <v>20</v>
      </c>
      <c r="H38" s="12">
        <v>1</v>
      </c>
      <c r="I38" s="7">
        <v>156</v>
      </c>
      <c r="J38" s="7">
        <v>15</v>
      </c>
      <c r="K38" s="7">
        <v>31</v>
      </c>
      <c r="L38" s="14">
        <v>21</v>
      </c>
      <c r="M38" s="12">
        <v>1</v>
      </c>
      <c r="N38" s="7">
        <v>217</v>
      </c>
      <c r="O38" s="7">
        <v>15</v>
      </c>
      <c r="P38" s="7">
        <v>288</v>
      </c>
      <c r="Q38" s="14">
        <v>22</v>
      </c>
    </row>
    <row r="39" spans="1:17" ht="12">
      <c r="A39" s="32">
        <v>32</v>
      </c>
      <c r="B39" s="33" t="s">
        <v>32</v>
      </c>
      <c r="C39" s="12">
        <v>3</v>
      </c>
      <c r="D39" s="7">
        <v>246</v>
      </c>
      <c r="E39" s="7">
        <v>12</v>
      </c>
      <c r="F39" s="7">
        <v>20</v>
      </c>
      <c r="G39" s="7">
        <v>29</v>
      </c>
      <c r="H39" s="12">
        <v>3</v>
      </c>
      <c r="I39" s="7">
        <v>269</v>
      </c>
      <c r="J39" s="7">
        <v>12</v>
      </c>
      <c r="K39" s="7">
        <v>20</v>
      </c>
      <c r="L39" s="14">
        <v>30</v>
      </c>
      <c r="M39" s="12">
        <v>3</v>
      </c>
      <c r="N39" s="7">
        <v>409</v>
      </c>
      <c r="O39" s="7">
        <v>12</v>
      </c>
      <c r="P39" s="7">
        <v>325</v>
      </c>
      <c r="Q39" s="14">
        <v>33</v>
      </c>
    </row>
    <row r="40" spans="1:17" ht="12">
      <c r="A40" s="32">
        <v>33</v>
      </c>
      <c r="B40" s="33" t="s">
        <v>33</v>
      </c>
      <c r="C40" s="12">
        <v>10</v>
      </c>
      <c r="D40" s="7">
        <v>364</v>
      </c>
      <c r="E40" s="7">
        <v>23</v>
      </c>
      <c r="F40" s="7">
        <v>55</v>
      </c>
      <c r="G40" s="7">
        <v>51</v>
      </c>
      <c r="H40" s="12">
        <v>10</v>
      </c>
      <c r="I40" s="7">
        <v>405</v>
      </c>
      <c r="J40" s="7">
        <v>25</v>
      </c>
      <c r="K40" s="7">
        <v>56</v>
      </c>
      <c r="L40" s="14">
        <v>52</v>
      </c>
      <c r="M40" s="12">
        <v>7</v>
      </c>
      <c r="N40" s="7">
        <v>636</v>
      </c>
      <c r="O40" s="7">
        <v>23</v>
      </c>
      <c r="P40" s="7">
        <v>373</v>
      </c>
      <c r="Q40" s="14">
        <v>38</v>
      </c>
    </row>
    <row r="41" spans="1:17" ht="12">
      <c r="A41" s="32">
        <v>34</v>
      </c>
      <c r="B41" s="33" t="s">
        <v>34</v>
      </c>
      <c r="C41" s="12">
        <v>5</v>
      </c>
      <c r="D41" s="7">
        <v>489</v>
      </c>
      <c r="E41" s="7">
        <v>37</v>
      </c>
      <c r="F41" s="7">
        <v>55</v>
      </c>
      <c r="G41" s="7">
        <v>65</v>
      </c>
      <c r="H41" s="12">
        <v>5</v>
      </c>
      <c r="I41" s="7">
        <v>534</v>
      </c>
      <c r="J41" s="7">
        <v>37</v>
      </c>
      <c r="K41" s="7">
        <v>122</v>
      </c>
      <c r="L41" s="14">
        <v>70</v>
      </c>
      <c r="M41" s="12">
        <v>4</v>
      </c>
      <c r="N41" s="7">
        <v>804</v>
      </c>
      <c r="O41" s="7">
        <v>29</v>
      </c>
      <c r="P41" s="7">
        <v>449</v>
      </c>
      <c r="Q41" s="14">
        <v>43</v>
      </c>
    </row>
    <row r="42" spans="1:17" ht="12">
      <c r="A42" s="32">
        <v>35</v>
      </c>
      <c r="B42" s="46" t="s">
        <v>35</v>
      </c>
      <c r="C42" s="12">
        <v>9</v>
      </c>
      <c r="D42" s="7">
        <v>326</v>
      </c>
      <c r="E42" s="7">
        <v>23</v>
      </c>
      <c r="F42" s="7">
        <v>41</v>
      </c>
      <c r="G42" s="7">
        <v>41</v>
      </c>
      <c r="H42" s="12">
        <v>9</v>
      </c>
      <c r="I42" s="7">
        <v>369</v>
      </c>
      <c r="J42" s="7">
        <v>24</v>
      </c>
      <c r="K42" s="7">
        <v>41</v>
      </c>
      <c r="L42" s="14">
        <v>42</v>
      </c>
      <c r="M42" s="12">
        <v>9</v>
      </c>
      <c r="N42" s="7">
        <v>509</v>
      </c>
      <c r="O42" s="7">
        <v>28</v>
      </c>
      <c r="P42" s="7">
        <v>501</v>
      </c>
      <c r="Q42" s="14">
        <v>45</v>
      </c>
    </row>
    <row r="43" spans="1:17" ht="12">
      <c r="A43" s="32">
        <v>36</v>
      </c>
      <c r="B43" s="46" t="s">
        <v>36</v>
      </c>
      <c r="C43" s="12">
        <v>5</v>
      </c>
      <c r="D43" s="34">
        <v>237</v>
      </c>
      <c r="E43" s="34">
        <v>10</v>
      </c>
      <c r="F43" s="34">
        <v>25</v>
      </c>
      <c r="G43" s="34">
        <v>21</v>
      </c>
      <c r="H43" s="12">
        <v>5</v>
      </c>
      <c r="I43" s="7">
        <v>269</v>
      </c>
      <c r="J43" s="7">
        <v>11</v>
      </c>
      <c r="K43" s="7">
        <v>24</v>
      </c>
      <c r="L43" s="14">
        <v>22</v>
      </c>
      <c r="M43" s="12">
        <v>5</v>
      </c>
      <c r="N43" s="7">
        <v>349</v>
      </c>
      <c r="O43" s="7">
        <v>14</v>
      </c>
      <c r="P43" s="7">
        <v>314</v>
      </c>
      <c r="Q43" s="14">
        <v>22</v>
      </c>
    </row>
    <row r="44" spans="1:17" ht="12">
      <c r="A44" s="32">
        <v>37</v>
      </c>
      <c r="B44" s="46" t="s">
        <v>37</v>
      </c>
      <c r="C44" s="12">
        <v>3</v>
      </c>
      <c r="D44" s="34">
        <v>205</v>
      </c>
      <c r="E44" s="34">
        <v>17</v>
      </c>
      <c r="F44" s="34">
        <v>17</v>
      </c>
      <c r="G44" s="34">
        <v>19</v>
      </c>
      <c r="H44" s="12">
        <v>3</v>
      </c>
      <c r="I44" s="7">
        <v>220</v>
      </c>
      <c r="J44" s="7">
        <v>19</v>
      </c>
      <c r="K44" s="7">
        <v>21</v>
      </c>
      <c r="L44" s="14">
        <v>20</v>
      </c>
      <c r="M44" s="12">
        <v>2</v>
      </c>
      <c r="N44" s="7">
        <v>300</v>
      </c>
      <c r="O44" s="7">
        <v>15</v>
      </c>
      <c r="P44" s="7">
        <v>224</v>
      </c>
      <c r="Q44" s="14">
        <v>16</v>
      </c>
    </row>
    <row r="45" spans="1:17" ht="12">
      <c r="A45" s="32">
        <v>38</v>
      </c>
      <c r="B45" s="46" t="s">
        <v>38</v>
      </c>
      <c r="C45" s="12">
        <v>9</v>
      </c>
      <c r="D45" s="34">
        <v>306</v>
      </c>
      <c r="E45" s="34">
        <v>21</v>
      </c>
      <c r="F45" s="34">
        <v>32</v>
      </c>
      <c r="G45" s="34">
        <v>33</v>
      </c>
      <c r="H45" s="12">
        <v>8</v>
      </c>
      <c r="I45" s="7">
        <v>344</v>
      </c>
      <c r="J45" s="7">
        <v>21</v>
      </c>
      <c r="K45" s="7">
        <v>38</v>
      </c>
      <c r="L45" s="14">
        <v>37</v>
      </c>
      <c r="M45" s="12">
        <v>5</v>
      </c>
      <c r="N45" s="7">
        <v>463</v>
      </c>
      <c r="O45" s="7">
        <v>19</v>
      </c>
      <c r="P45" s="7">
        <v>357</v>
      </c>
      <c r="Q45" s="14">
        <v>32</v>
      </c>
    </row>
    <row r="46" spans="1:17" ht="12">
      <c r="A46" s="32">
        <v>39</v>
      </c>
      <c r="B46" s="46" t="s">
        <v>39</v>
      </c>
      <c r="C46" s="12">
        <v>2</v>
      </c>
      <c r="D46" s="34">
        <v>206</v>
      </c>
      <c r="E46" s="34">
        <v>23</v>
      </c>
      <c r="F46" s="34">
        <v>32</v>
      </c>
      <c r="G46" s="34">
        <v>24</v>
      </c>
      <c r="H46" s="12">
        <v>2</v>
      </c>
      <c r="I46" s="7">
        <v>227</v>
      </c>
      <c r="J46" s="7">
        <v>24</v>
      </c>
      <c r="K46" s="7">
        <v>43</v>
      </c>
      <c r="L46" s="14">
        <v>24</v>
      </c>
      <c r="M46" s="12">
        <v>1</v>
      </c>
      <c r="N46" s="7">
        <v>279</v>
      </c>
      <c r="O46" s="7">
        <v>17</v>
      </c>
      <c r="P46" s="7">
        <v>302</v>
      </c>
      <c r="Q46" s="14">
        <v>24</v>
      </c>
    </row>
    <row r="47" spans="1:17" ht="12">
      <c r="A47" s="32">
        <v>40</v>
      </c>
      <c r="B47" s="46" t="s">
        <v>40</v>
      </c>
      <c r="C47" s="12">
        <v>4</v>
      </c>
      <c r="D47" s="34">
        <v>606</v>
      </c>
      <c r="E47" s="34">
        <v>65</v>
      </c>
      <c r="F47" s="34">
        <v>98</v>
      </c>
      <c r="G47" s="34">
        <v>122</v>
      </c>
      <c r="H47" s="12">
        <v>4</v>
      </c>
      <c r="I47" s="7">
        <v>665</v>
      </c>
      <c r="J47" s="7">
        <v>66</v>
      </c>
      <c r="K47" s="7">
        <v>152</v>
      </c>
      <c r="L47" s="14">
        <v>130</v>
      </c>
      <c r="M47" s="12">
        <v>2</v>
      </c>
      <c r="N47" s="7">
        <v>1006</v>
      </c>
      <c r="O47" s="7">
        <v>45</v>
      </c>
      <c r="P47" s="7">
        <v>1238</v>
      </c>
      <c r="Q47" s="14">
        <v>103</v>
      </c>
    </row>
    <row r="48" spans="1:17" ht="12">
      <c r="A48" s="32">
        <v>41</v>
      </c>
      <c r="B48" s="46" t="s">
        <v>41</v>
      </c>
      <c r="C48" s="12">
        <v>4</v>
      </c>
      <c r="D48" s="34">
        <v>195</v>
      </c>
      <c r="E48" s="34">
        <v>14</v>
      </c>
      <c r="F48" s="34">
        <v>21</v>
      </c>
      <c r="G48" s="34">
        <v>20</v>
      </c>
      <c r="H48" s="12">
        <v>4</v>
      </c>
      <c r="I48" s="7">
        <v>219</v>
      </c>
      <c r="J48" s="7">
        <v>14</v>
      </c>
      <c r="K48" s="7">
        <v>27</v>
      </c>
      <c r="L48" s="14">
        <v>21</v>
      </c>
      <c r="M48" s="12">
        <v>4</v>
      </c>
      <c r="N48" s="7">
        <v>299</v>
      </c>
      <c r="O48" s="7">
        <v>14</v>
      </c>
      <c r="P48" s="7">
        <v>271</v>
      </c>
      <c r="Q48" s="14">
        <v>25</v>
      </c>
    </row>
    <row r="49" spans="1:17" ht="12">
      <c r="A49" s="32">
        <v>42</v>
      </c>
      <c r="B49" s="46" t="s">
        <v>42</v>
      </c>
      <c r="C49" s="12">
        <v>6</v>
      </c>
      <c r="D49" s="34">
        <v>353</v>
      </c>
      <c r="E49" s="34">
        <v>16</v>
      </c>
      <c r="F49" s="34">
        <v>35</v>
      </c>
      <c r="G49" s="34">
        <v>60</v>
      </c>
      <c r="H49" s="12">
        <v>6</v>
      </c>
      <c r="I49" s="7">
        <v>392</v>
      </c>
      <c r="J49" s="7">
        <v>18</v>
      </c>
      <c r="K49" s="7">
        <v>48</v>
      </c>
      <c r="L49" s="14">
        <v>60</v>
      </c>
      <c r="M49" s="12">
        <v>2</v>
      </c>
      <c r="N49" s="7">
        <v>611</v>
      </c>
      <c r="O49" s="7">
        <v>22</v>
      </c>
      <c r="P49" s="7">
        <v>479</v>
      </c>
      <c r="Q49" s="14">
        <v>57</v>
      </c>
    </row>
    <row r="50" spans="1:17" ht="12">
      <c r="A50" s="32">
        <v>43</v>
      </c>
      <c r="B50" s="46" t="s">
        <v>43</v>
      </c>
      <c r="C50" s="12">
        <v>7</v>
      </c>
      <c r="D50" s="34">
        <v>423</v>
      </c>
      <c r="E50" s="34">
        <v>31</v>
      </c>
      <c r="F50" s="34">
        <v>39</v>
      </c>
      <c r="G50" s="34">
        <v>68</v>
      </c>
      <c r="H50" s="12">
        <v>7</v>
      </c>
      <c r="I50" s="7">
        <v>456</v>
      </c>
      <c r="J50" s="7">
        <v>34</v>
      </c>
      <c r="K50" s="7">
        <v>53</v>
      </c>
      <c r="L50" s="14">
        <v>74</v>
      </c>
      <c r="M50" s="12">
        <v>5</v>
      </c>
      <c r="N50" s="7">
        <v>619</v>
      </c>
      <c r="O50" s="7">
        <v>31</v>
      </c>
      <c r="P50" s="7">
        <v>548</v>
      </c>
      <c r="Q50" s="14">
        <v>57</v>
      </c>
    </row>
    <row r="51" spans="1:17" ht="12">
      <c r="A51" s="32">
        <v>44</v>
      </c>
      <c r="B51" s="46" t="s">
        <v>44</v>
      </c>
      <c r="C51" s="12">
        <v>3</v>
      </c>
      <c r="D51" s="34">
        <v>280</v>
      </c>
      <c r="E51" s="34">
        <v>27</v>
      </c>
      <c r="F51" s="34">
        <v>31</v>
      </c>
      <c r="G51" s="34">
        <v>48</v>
      </c>
      <c r="H51" s="12">
        <v>3</v>
      </c>
      <c r="I51" s="7">
        <v>305</v>
      </c>
      <c r="J51" s="7">
        <v>27</v>
      </c>
      <c r="K51" s="7">
        <v>30</v>
      </c>
      <c r="L51" s="14">
        <v>49</v>
      </c>
      <c r="M51" s="12">
        <v>3</v>
      </c>
      <c r="N51" s="7">
        <v>413</v>
      </c>
      <c r="O51" s="7">
        <v>26</v>
      </c>
      <c r="P51" s="7">
        <v>293</v>
      </c>
      <c r="Q51" s="14">
        <v>39</v>
      </c>
    </row>
    <row r="52" spans="1:17" ht="12">
      <c r="A52" s="32">
        <v>45</v>
      </c>
      <c r="B52" s="46" t="s">
        <v>45</v>
      </c>
      <c r="C52" s="12">
        <v>3</v>
      </c>
      <c r="D52" s="34">
        <v>275</v>
      </c>
      <c r="E52" s="34">
        <v>25</v>
      </c>
      <c r="F52" s="34">
        <v>29</v>
      </c>
      <c r="G52" s="34">
        <v>19</v>
      </c>
      <c r="H52" s="12">
        <v>3</v>
      </c>
      <c r="I52" s="7">
        <v>290</v>
      </c>
      <c r="J52" s="7">
        <v>25</v>
      </c>
      <c r="K52" s="7">
        <v>43</v>
      </c>
      <c r="L52" s="14">
        <v>19</v>
      </c>
      <c r="M52" s="12">
        <v>1</v>
      </c>
      <c r="N52" s="7">
        <v>414</v>
      </c>
      <c r="O52" s="7">
        <v>20</v>
      </c>
      <c r="P52" s="7">
        <v>649</v>
      </c>
      <c r="Q52" s="14">
        <v>19</v>
      </c>
    </row>
    <row r="53" spans="1:17" ht="12">
      <c r="A53" s="32">
        <v>46</v>
      </c>
      <c r="B53" s="46" t="s">
        <v>46</v>
      </c>
      <c r="C53" s="9">
        <v>1</v>
      </c>
      <c r="D53" s="34">
        <v>453</v>
      </c>
      <c r="E53" s="34">
        <v>28</v>
      </c>
      <c r="F53" s="34">
        <v>50</v>
      </c>
      <c r="G53" s="34">
        <v>51</v>
      </c>
      <c r="H53" s="15">
        <v>1</v>
      </c>
      <c r="I53" s="7">
        <v>497</v>
      </c>
      <c r="J53" s="7">
        <v>33</v>
      </c>
      <c r="K53" s="7">
        <v>55</v>
      </c>
      <c r="L53" s="14">
        <v>53</v>
      </c>
      <c r="M53" s="15" t="s">
        <v>57</v>
      </c>
      <c r="N53" s="7">
        <v>702</v>
      </c>
      <c r="O53" s="7">
        <v>28</v>
      </c>
      <c r="P53" s="7">
        <v>449</v>
      </c>
      <c r="Q53" s="14">
        <v>48</v>
      </c>
    </row>
    <row r="54" spans="1:17" ht="12">
      <c r="A54" s="32">
        <v>47</v>
      </c>
      <c r="B54" s="46" t="s">
        <v>47</v>
      </c>
      <c r="C54" s="12">
        <v>3</v>
      </c>
      <c r="D54" s="34">
        <v>155</v>
      </c>
      <c r="E54" s="34">
        <v>18</v>
      </c>
      <c r="F54" s="34">
        <v>31</v>
      </c>
      <c r="G54" s="34">
        <v>35</v>
      </c>
      <c r="H54" s="12">
        <v>3</v>
      </c>
      <c r="I54" s="7">
        <v>179</v>
      </c>
      <c r="J54" s="7">
        <v>18</v>
      </c>
      <c r="K54" s="7">
        <v>50</v>
      </c>
      <c r="L54" s="14">
        <v>37</v>
      </c>
      <c r="M54" s="12">
        <v>2</v>
      </c>
      <c r="N54" s="7">
        <v>307</v>
      </c>
      <c r="O54" s="7">
        <v>20</v>
      </c>
      <c r="P54" s="7">
        <v>407</v>
      </c>
      <c r="Q54" s="14">
        <v>40</v>
      </c>
    </row>
    <row r="55" spans="2:17" ht="12">
      <c r="B55" s="46"/>
      <c r="C55" s="11"/>
      <c r="H55" s="11"/>
      <c r="I55" s="10"/>
      <c r="J55" s="10"/>
      <c r="K55" s="10"/>
      <c r="L55" s="16"/>
      <c r="M55" s="11"/>
      <c r="N55" s="10"/>
      <c r="O55" s="10"/>
      <c r="P55" s="10"/>
      <c r="Q55" s="16"/>
    </row>
    <row r="56" spans="1:17" ht="12">
      <c r="A56" s="36" t="s">
        <v>48</v>
      </c>
      <c r="B56" s="37"/>
      <c r="C56" s="38">
        <f>RANK(C23,C8:C54)</f>
        <v>24</v>
      </c>
      <c r="D56" s="38">
        <f>RANK(D23,D8:D54)</f>
        <v>38</v>
      </c>
      <c r="E56" s="38">
        <f>RANK(E23,E8:E54)</f>
        <v>46</v>
      </c>
      <c r="F56" s="38">
        <f>RANK(F23,F8:F54)</f>
        <v>25</v>
      </c>
      <c r="G56" s="38">
        <f>RANK(G23,G8:G54)</f>
        <v>42</v>
      </c>
      <c r="H56" s="18">
        <f>RANK(H23,H8:H54,0)</f>
        <v>29</v>
      </c>
      <c r="I56" s="38">
        <f>RANK(I23,I8:I54,0)</f>
        <v>36</v>
      </c>
      <c r="J56" s="38">
        <f>RANK(J23,J8:J54,0)</f>
        <v>42</v>
      </c>
      <c r="K56" s="38">
        <f>RANK(K23,K8:K54,0)</f>
        <v>30</v>
      </c>
      <c r="L56" s="39">
        <f>RANK(L23,L8:L54,0)</f>
        <v>41</v>
      </c>
      <c r="M56" s="18">
        <v>33</v>
      </c>
      <c r="N56" s="38">
        <v>43</v>
      </c>
      <c r="O56" s="38">
        <v>46</v>
      </c>
      <c r="P56" s="38">
        <v>31</v>
      </c>
      <c r="Q56" s="39">
        <v>46</v>
      </c>
    </row>
    <row r="57" spans="1:17" ht="12">
      <c r="A57" s="38"/>
      <c r="B57" s="38" t="s">
        <v>0</v>
      </c>
      <c r="C57" s="18" t="s">
        <v>70</v>
      </c>
      <c r="D57" s="38"/>
      <c r="E57" s="38"/>
      <c r="F57" s="38"/>
      <c r="G57" s="38"/>
      <c r="H57" s="19" t="s">
        <v>71</v>
      </c>
      <c r="I57" s="20"/>
      <c r="J57" s="20"/>
      <c r="K57" s="20"/>
      <c r="L57" s="21"/>
      <c r="M57" s="19" t="s">
        <v>71</v>
      </c>
      <c r="N57" s="20"/>
      <c r="O57" s="20"/>
      <c r="P57" s="20"/>
      <c r="Q57" s="21"/>
    </row>
    <row r="58" spans="2:17" ht="12">
      <c r="B58" s="35" t="s">
        <v>72</v>
      </c>
      <c r="C58" s="48" t="s">
        <v>73</v>
      </c>
      <c r="H58" s="11" t="s">
        <v>49</v>
      </c>
      <c r="I58" s="10"/>
      <c r="J58" s="10"/>
      <c r="K58" s="10"/>
      <c r="L58" s="16"/>
      <c r="M58" s="11" t="s">
        <v>49</v>
      </c>
      <c r="N58" s="10"/>
      <c r="O58" s="10"/>
      <c r="P58" s="10"/>
      <c r="Q58" s="16"/>
    </row>
    <row r="59" spans="3:17" ht="12">
      <c r="C59" s="11" t="s">
        <v>74</v>
      </c>
      <c r="H59" s="11" t="s">
        <v>75</v>
      </c>
      <c r="I59" s="10"/>
      <c r="J59" s="10"/>
      <c r="K59" s="10"/>
      <c r="L59" s="16"/>
      <c r="M59" s="11" t="s">
        <v>75</v>
      </c>
      <c r="N59" s="10"/>
      <c r="O59" s="10"/>
      <c r="P59" s="10"/>
      <c r="Q59" s="16"/>
    </row>
    <row r="60" spans="3:17" ht="12">
      <c r="C60" s="11" t="s">
        <v>76</v>
      </c>
      <c r="H60" s="49" t="s">
        <v>77</v>
      </c>
      <c r="I60" s="10"/>
      <c r="J60" s="10"/>
      <c r="K60" s="10"/>
      <c r="L60" s="16"/>
      <c r="M60" s="49" t="s">
        <v>77</v>
      </c>
      <c r="N60" s="10"/>
      <c r="O60" s="10"/>
      <c r="P60" s="10"/>
      <c r="Q60" s="16"/>
    </row>
    <row r="61" spans="1:17" ht="12">
      <c r="A61" s="38"/>
      <c r="B61" s="38"/>
      <c r="C61" s="18" t="s">
        <v>78</v>
      </c>
      <c r="D61" s="38"/>
      <c r="E61" s="38"/>
      <c r="F61" s="38"/>
      <c r="G61" s="38"/>
      <c r="H61" s="18"/>
      <c r="I61" s="38"/>
      <c r="J61" s="38"/>
      <c r="K61" s="38"/>
      <c r="L61" s="38"/>
      <c r="M61" s="18"/>
      <c r="N61" s="38"/>
      <c r="O61" s="38"/>
      <c r="P61" s="38"/>
      <c r="Q61" s="38"/>
    </row>
  </sheetData>
  <mergeCells count="15">
    <mergeCell ref="M57:Q57"/>
    <mergeCell ref="M2:Q2"/>
    <mergeCell ref="M3:M4"/>
    <mergeCell ref="N3:N4"/>
    <mergeCell ref="O3:O4"/>
    <mergeCell ref="P3:P4"/>
    <mergeCell ref="Q3:Q4"/>
    <mergeCell ref="H57:L57"/>
    <mergeCell ref="H2:L2"/>
    <mergeCell ref="H3:H4"/>
    <mergeCell ref="I3:I4"/>
    <mergeCell ref="J3:J4"/>
    <mergeCell ref="K3:K4"/>
    <mergeCell ref="L3:L4"/>
    <mergeCell ref="A2:B4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富山県</cp:lastModifiedBy>
  <cp:lastPrinted>2001-03-13T22:37:31Z</cp:lastPrinted>
  <dcterms:created xsi:type="dcterms:W3CDTF">2001-03-13T22:16:15Z</dcterms:created>
  <dcterms:modified xsi:type="dcterms:W3CDTF">2003-04-11T04:10:54Z</dcterms:modified>
  <cp:category/>
  <cp:version/>
  <cp:contentType/>
  <cp:contentStatus/>
</cp:coreProperties>
</file>