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3"/>
  </bookViews>
  <sheets>
    <sheet name="平成9年度" sheetId="1" r:id="rId1"/>
    <sheet name="平成10年度" sheetId="2" r:id="rId2"/>
    <sheet name="平成12年度" sheetId="3" r:id="rId3"/>
    <sheet name="平成13年度" sheetId="4" r:id="rId4"/>
  </sheets>
  <definedNames>
    <definedName name="_xlnm.Print_Area" localSheetId="1">'平成10年度'!#REF!</definedName>
    <definedName name="_xlnm.Print_Area" localSheetId="2">'平成12年度'!#REF!</definedName>
  </definedNames>
  <calcPr fullCalcOnLoad="1"/>
</workbook>
</file>

<file path=xl/sharedStrings.xml><?xml version="1.0" encoding="utf-8"?>
<sst xmlns="http://schemas.openxmlformats.org/spreadsheetml/2006/main" count="305" uniqueCount="85">
  <si>
    <t>市町村別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</si>
  <si>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</si>
  <si>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</si>
  <si>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</si>
  <si>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</si>
  <si>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</si>
  <si>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</si>
  <si>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</si>
  <si>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</si>
  <si>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</si>
  <si>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</si>
  <si>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</si>
  <si>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</si>
  <si>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</si>
  <si>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</si>
  <si>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</si>
  <si>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</si>
  <si>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</si>
  <si>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</si>
  <si>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</si>
  <si>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</si>
  <si>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</si>
  <si>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</si>
  <si>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</si>
  <si>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</si>
  <si>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</si>
  <si>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</si>
  <si>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</si>
  <si>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</si>
  <si>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</si>
  <si>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</si>
  <si>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</si>
  <si>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</si>
  <si>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</si>
  <si>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</si>
  <si>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</si>
  <si>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</si>
  <si>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</si>
  <si>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</si>
  <si>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人</t>
  </si>
  <si>
    <t>付加年金</t>
  </si>
  <si>
    <t>第１号被保険者</t>
  </si>
  <si>
    <t>第３号</t>
  </si>
  <si>
    <t>加入者</t>
  </si>
  <si>
    <t>強制加入</t>
  </si>
  <si>
    <t>任意加入</t>
  </si>
  <si>
    <t>計</t>
  </si>
  <si>
    <t>被保険者</t>
  </si>
  <si>
    <t>円</t>
  </si>
  <si>
    <t>拠出年金受給状況</t>
  </si>
  <si>
    <t>無拠出年金受給状況</t>
  </si>
  <si>
    <t>印 紙 収 入</t>
  </si>
  <si>
    <t>現 金 収 入</t>
  </si>
  <si>
    <t>件  数</t>
  </si>
  <si>
    <t>年  金  額</t>
  </si>
  <si>
    <t>件</t>
  </si>
  <si>
    <t>被  保  険  者  数</t>
  </si>
  <si>
    <t xml:space="preserve">    保    険</t>
  </si>
  <si>
    <t xml:space="preserve">        料   収   納   額</t>
  </si>
  <si>
    <t>総  数</t>
  </si>
  <si>
    <t>総      額</t>
  </si>
  <si>
    <t xml:space="preserve">   富           山           社           会           保           険           事            務           局</t>
  </si>
  <si>
    <t xml:space="preserve">45        国         民         年         金         の         状         況         (  平成12年度  ) </t>
  </si>
  <si>
    <t>被保険者数</t>
  </si>
  <si>
    <t>保険料収納額</t>
  </si>
  <si>
    <t>総額</t>
  </si>
  <si>
    <t>印紙収入</t>
  </si>
  <si>
    <t>現金収入</t>
  </si>
  <si>
    <t>件数</t>
  </si>
  <si>
    <t>年金額</t>
  </si>
  <si>
    <t xml:space="preserve">43        国         民         年         金         の         状         況         (  平成13年度  ) </t>
  </si>
  <si>
    <t>（１６保健）</t>
  </si>
  <si>
    <t>保健</t>
  </si>
  <si>
    <t>45国民年金の状況(平成９年度)</t>
  </si>
  <si>
    <t>第３号</t>
  </si>
  <si>
    <t>富山県国民年金課</t>
  </si>
  <si>
    <t>被保険者</t>
  </si>
  <si>
    <t xml:space="preserve">45        国         民         年         金         の         状         況         (  平成10年度  ) </t>
  </si>
  <si>
    <t>総  数</t>
  </si>
  <si>
    <t>印 紙 収 入</t>
  </si>
  <si>
    <t>現 金 収 入</t>
  </si>
  <si>
    <t>件  数</t>
  </si>
  <si>
    <t>年  金  額</t>
  </si>
  <si>
    <t>-</t>
  </si>
  <si>
    <t xml:space="preserve">   富           山           社           会           保           険           事            務           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</si>
</sst>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\ \ ##\ ###\ ##0"/>
    <numFmt numFmtId="178" formatCode="\ #\ ###\ ##0"/>
    <numFmt numFmtId="179" formatCode="0.0"/>
    <numFmt numFmtId="180" formatCode="#,##0.0"/>
    <numFmt numFmtId="181" formatCode="0_);[Red]\(0\)"/>
    <numFmt numFmtId="182" formatCode="\ ###\ ##0"/>
    <numFmt numFmtId="183" formatCode="#\ ###\ ##0"/>
    <numFmt numFmtId="184" formatCode="###\ ###\ ##0"/>
    <numFmt numFmtId="185" formatCode="#,##0.0;\-#,##0.0"/>
    <numFmt numFmtId="186" formatCode="#,##0.0;&quot;△&quot;#,##0.0"/>
    <numFmt numFmtId="187" formatCode="#\ ###\ ###\ 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0" fontId="4" fillId="0" borderId="1" xfId="0" applyFont="1" applyBorder="1" applyAlignment="1">
      <alignment horizontal="distributed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76" fontId="4" fillId="0" borderId="7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87" fontId="4" fillId="0" borderId="0" xfId="0" applyNumberFormat="1" applyFont="1" applyBorder="1" applyAlignment="1">
      <alignment/>
    </xf>
    <xf numFmtId="187" fontId="4" fillId="0" borderId="3" xfId="0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/>
    </xf>
    <xf numFmtId="176" fontId="6" fillId="0" borderId="7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76" fontId="7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176" fontId="7" fillId="0" borderId="1" xfId="0" applyNumberFormat="1" applyFont="1" applyBorder="1" applyAlignment="1">
      <alignment/>
    </xf>
    <xf numFmtId="187" fontId="6" fillId="0" borderId="3" xfId="0" applyNumberFormat="1" applyFont="1" applyBorder="1" applyAlignment="1">
      <alignment/>
    </xf>
    <xf numFmtId="187" fontId="7" fillId="0" borderId="3" xfId="0" applyNumberFormat="1" applyFont="1" applyBorder="1" applyAlignment="1">
      <alignment/>
    </xf>
    <xf numFmtId="187" fontId="7" fillId="0" borderId="1" xfId="0" applyNumberFormat="1" applyFont="1" applyBorder="1" applyAlignment="1">
      <alignment/>
    </xf>
    <xf numFmtId="187" fontId="7" fillId="0" borderId="6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8" xfId="0" applyFont="1" applyBorder="1" applyAlignment="1" quotePrefix="1">
      <alignment horizontal="left"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7" fillId="0" borderId="5" xfId="0" applyFont="1" applyBorder="1" applyAlignment="1" quotePrefix="1">
      <alignment horizontal="left"/>
    </xf>
    <xf numFmtId="0" fontId="6" fillId="0" borderId="0" xfId="0" applyFont="1" applyBorder="1" applyAlignment="1">
      <alignment horizontal="distributed"/>
    </xf>
    <xf numFmtId="187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distributed"/>
    </xf>
    <xf numFmtId="0" fontId="7" fillId="0" borderId="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8" xfId="0" applyFont="1" applyBorder="1" applyAlignment="1" quotePrefix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Continuous"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 horizontal="distributed"/>
    </xf>
    <xf numFmtId="0" fontId="7" fillId="0" borderId="1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7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1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/>
    </xf>
    <xf numFmtId="0" fontId="7" fillId="0" borderId="10" xfId="0" applyFont="1" applyBorder="1" applyAlignment="1" quotePrefix="1">
      <alignment horizontal="center"/>
    </xf>
    <xf numFmtId="0" fontId="7" fillId="0" borderId="4" xfId="0" applyFont="1" applyBorder="1" applyAlignment="1" quotePrefix="1">
      <alignment horizontal="center"/>
    </xf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 quotePrefix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7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G4" sqref="G4"/>
    </sheetView>
  </sheetViews>
  <sheetFormatPr defaultColWidth="9.00390625" defaultRowHeight="13.5"/>
  <cols>
    <col min="1" max="1" width="10.375" style="55" customWidth="1"/>
    <col min="2" max="5" width="6.75390625" style="55" customWidth="1"/>
    <col min="6" max="6" width="7.375" style="55" customWidth="1"/>
    <col min="7" max="7" width="6.75390625" style="55" customWidth="1"/>
    <col min="8" max="9" width="13.50390625" style="55" customWidth="1"/>
    <col min="10" max="10" width="11.50390625" style="55" customWidth="1"/>
    <col min="11" max="11" width="6.75390625" style="55" customWidth="1"/>
    <col min="12" max="12" width="13.125" style="55" customWidth="1"/>
    <col min="13" max="13" width="6.75390625" style="55" customWidth="1"/>
    <col min="14" max="14" width="13.125" style="55" customWidth="1"/>
    <col min="15" max="16384" width="10.375" style="55" customWidth="1"/>
  </cols>
  <sheetData>
    <row r="1" ht="12">
      <c r="N1" s="56" t="s">
        <v>71</v>
      </c>
    </row>
    <row r="2" spans="1:14" ht="12">
      <c r="A2" s="36" t="s">
        <v>72</v>
      </c>
      <c r="B2" s="36"/>
      <c r="C2" s="43"/>
      <c r="D2" s="36"/>
      <c r="E2" s="36"/>
      <c r="F2" s="36"/>
      <c r="G2" s="36"/>
      <c r="H2" s="36"/>
      <c r="I2" s="36"/>
      <c r="J2" s="36"/>
      <c r="K2" s="36"/>
      <c r="L2" s="36"/>
      <c r="M2" s="36"/>
      <c r="N2" s="57" t="s">
        <v>72</v>
      </c>
    </row>
    <row r="3" spans="1:14" ht="12">
      <c r="A3" s="58"/>
      <c r="B3" s="44" t="s">
        <v>73</v>
      </c>
      <c r="C3" s="59"/>
      <c r="D3" s="45"/>
      <c r="E3" s="45"/>
      <c r="F3" s="45"/>
      <c r="G3" s="45"/>
      <c r="H3" s="60"/>
      <c r="I3" s="60"/>
      <c r="J3" s="45"/>
      <c r="K3" s="45"/>
      <c r="L3" s="45"/>
      <c r="M3" s="61"/>
      <c r="N3" s="60"/>
    </row>
    <row r="4" spans="1:14" ht="12">
      <c r="A4" s="54"/>
      <c r="B4" s="62" t="s">
        <v>63</v>
      </c>
      <c r="C4" s="63"/>
      <c r="D4" s="46"/>
      <c r="E4" s="46"/>
      <c r="F4" s="47"/>
      <c r="G4" s="48" t="s">
        <v>40</v>
      </c>
      <c r="H4" s="64" t="s">
        <v>64</v>
      </c>
      <c r="I4" s="64"/>
      <c r="J4" s="49"/>
      <c r="K4" s="65" t="s">
        <v>49</v>
      </c>
      <c r="L4" s="50"/>
      <c r="M4" s="66" t="s">
        <v>50</v>
      </c>
      <c r="N4" s="65"/>
    </row>
    <row r="5" spans="1:14" ht="12">
      <c r="A5" s="54" t="s">
        <v>0</v>
      </c>
      <c r="B5" s="67" t="s">
        <v>1</v>
      </c>
      <c r="C5" s="51" t="s">
        <v>41</v>
      </c>
      <c r="D5" s="59"/>
      <c r="E5" s="68"/>
      <c r="F5" s="51" t="s">
        <v>74</v>
      </c>
      <c r="G5" s="48" t="s">
        <v>43</v>
      </c>
      <c r="H5" s="69"/>
      <c r="I5" s="68"/>
      <c r="J5" s="70"/>
      <c r="K5" s="71"/>
      <c r="L5" s="68"/>
      <c r="M5" s="71"/>
      <c r="N5" s="59"/>
    </row>
    <row r="6" spans="1:14" ht="12">
      <c r="A6" s="72"/>
      <c r="B6" s="73"/>
      <c r="C6" s="74" t="s">
        <v>44</v>
      </c>
      <c r="D6" s="74" t="s">
        <v>45</v>
      </c>
      <c r="E6" s="75" t="s">
        <v>46</v>
      </c>
      <c r="F6" s="76" t="s">
        <v>76</v>
      </c>
      <c r="G6" s="76"/>
      <c r="H6" s="77" t="s">
        <v>65</v>
      </c>
      <c r="I6" s="77" t="s">
        <v>66</v>
      </c>
      <c r="J6" s="77" t="s">
        <v>67</v>
      </c>
      <c r="K6" s="77" t="s">
        <v>68</v>
      </c>
      <c r="L6" s="78" t="s">
        <v>69</v>
      </c>
      <c r="M6" s="78" t="s">
        <v>68</v>
      </c>
      <c r="N6" s="79" t="s">
        <v>69</v>
      </c>
    </row>
    <row r="7" spans="1:14" ht="12">
      <c r="A7" s="54"/>
      <c r="B7" s="80" t="s">
        <v>39</v>
      </c>
      <c r="C7" s="57" t="s">
        <v>39</v>
      </c>
      <c r="D7" s="57" t="s">
        <v>39</v>
      </c>
      <c r="E7" s="57" t="s">
        <v>39</v>
      </c>
      <c r="F7" s="57" t="s">
        <v>39</v>
      </c>
      <c r="G7" s="57" t="s">
        <v>39</v>
      </c>
      <c r="H7" s="57" t="s">
        <v>48</v>
      </c>
      <c r="I7" s="57" t="s">
        <v>48</v>
      </c>
      <c r="J7" s="57" t="s">
        <v>48</v>
      </c>
      <c r="K7" s="57" t="s">
        <v>55</v>
      </c>
      <c r="L7" s="57" t="s">
        <v>48</v>
      </c>
      <c r="M7" s="57" t="s">
        <v>55</v>
      </c>
      <c r="N7" s="57" t="s">
        <v>48</v>
      </c>
    </row>
    <row r="8" spans="1:14" ht="12">
      <c r="A8" s="54" t="s">
        <v>1</v>
      </c>
      <c r="B8" s="35">
        <f>SUM(B10:B44)</f>
        <v>221160</v>
      </c>
      <c r="C8" s="32">
        <f>SUM(C10:C44)</f>
        <v>134686</v>
      </c>
      <c r="D8" s="32">
        <f>SUM(D10:D44)</f>
        <v>1579</v>
      </c>
      <c r="E8" s="32">
        <f>SUM(E10:E44)</f>
        <v>136265</v>
      </c>
      <c r="F8" s="32">
        <f>SUM(F10:F44)</f>
        <v>84895</v>
      </c>
      <c r="G8" s="32">
        <v>13971</v>
      </c>
      <c r="H8" s="34">
        <f aca="true" t="shared" si="0" ref="H8:N8">SUM(H10:H44)</f>
        <v>16241094700</v>
      </c>
      <c r="I8" s="34">
        <f t="shared" si="0"/>
        <v>15665085400</v>
      </c>
      <c r="J8" s="34">
        <f t="shared" si="0"/>
        <v>576009300</v>
      </c>
      <c r="K8" s="32">
        <f t="shared" si="0"/>
        <v>175188</v>
      </c>
      <c r="L8" s="34">
        <f t="shared" si="0"/>
        <v>93105476400</v>
      </c>
      <c r="M8" s="32">
        <f t="shared" si="0"/>
        <v>11692</v>
      </c>
      <c r="N8" s="34">
        <f t="shared" si="0"/>
        <v>8860800900</v>
      </c>
    </row>
    <row r="9" spans="1:14" ht="12">
      <c r="A9" s="52"/>
      <c r="B9" s="31"/>
      <c r="C9" s="32"/>
      <c r="D9" s="33"/>
      <c r="E9" s="32"/>
      <c r="F9" s="32"/>
      <c r="G9" s="32"/>
      <c r="H9" s="34"/>
      <c r="I9" s="34"/>
      <c r="J9" s="34"/>
      <c r="K9" s="32"/>
      <c r="L9" s="34"/>
      <c r="M9" s="32"/>
      <c r="N9" s="53"/>
    </row>
    <row r="10" spans="1:14" ht="12">
      <c r="A10" s="54" t="s">
        <v>2</v>
      </c>
      <c r="B10" s="35">
        <v>72157</v>
      </c>
      <c r="C10" s="32">
        <v>41054</v>
      </c>
      <c r="D10" s="32">
        <v>651</v>
      </c>
      <c r="E10" s="32">
        <f>SUM(C10:D10)</f>
        <v>41705</v>
      </c>
      <c r="F10" s="32">
        <v>30452</v>
      </c>
      <c r="G10" s="32">
        <v>3313</v>
      </c>
      <c r="H10" s="34">
        <v>4526314120</v>
      </c>
      <c r="I10" s="34">
        <v>4318258900</v>
      </c>
      <c r="J10" s="34">
        <v>208055220</v>
      </c>
      <c r="K10" s="32">
        <v>42319</v>
      </c>
      <c r="L10" s="34">
        <v>22142334800</v>
      </c>
      <c r="M10" s="32">
        <v>2872</v>
      </c>
      <c r="N10" s="34">
        <v>2167770000</v>
      </c>
    </row>
    <row r="11" spans="1:14" ht="12">
      <c r="A11" s="54" t="s">
        <v>3</v>
      </c>
      <c r="B11" s="35">
        <v>36402</v>
      </c>
      <c r="C11" s="32">
        <v>22831</v>
      </c>
      <c r="D11" s="32">
        <v>262</v>
      </c>
      <c r="E11" s="32">
        <f aca="true" t="shared" si="1" ref="E11:E44">SUM(C11:D11)</f>
        <v>23093</v>
      </c>
      <c r="F11" s="32">
        <v>13309</v>
      </c>
      <c r="G11" s="32">
        <v>1074</v>
      </c>
      <c r="H11" s="34">
        <v>2643368190</v>
      </c>
      <c r="I11" s="34">
        <v>2531783760</v>
      </c>
      <c r="J11" s="34">
        <v>111584430</v>
      </c>
      <c r="K11" s="32">
        <v>25037</v>
      </c>
      <c r="L11" s="34">
        <v>12872538400</v>
      </c>
      <c r="M11" s="32">
        <v>1651</v>
      </c>
      <c r="N11" s="34">
        <v>1269662600</v>
      </c>
    </row>
    <row r="12" spans="1:14" ht="12">
      <c r="A12" s="54" t="s">
        <v>4</v>
      </c>
      <c r="B12" s="35">
        <v>7425</v>
      </c>
      <c r="C12" s="32">
        <v>4592</v>
      </c>
      <c r="D12" s="32">
        <v>37</v>
      </c>
      <c r="E12" s="32">
        <f t="shared" si="1"/>
        <v>4629</v>
      </c>
      <c r="F12" s="32">
        <v>2796</v>
      </c>
      <c r="G12" s="32">
        <v>205</v>
      </c>
      <c r="H12" s="34">
        <v>557558090</v>
      </c>
      <c r="I12" s="34">
        <v>540394100</v>
      </c>
      <c r="J12" s="34">
        <v>17163990</v>
      </c>
      <c r="K12" s="32">
        <v>6411</v>
      </c>
      <c r="L12" s="34">
        <v>3216922600</v>
      </c>
      <c r="M12" s="32">
        <v>483</v>
      </c>
      <c r="N12" s="34">
        <v>363107900</v>
      </c>
    </row>
    <row r="13" spans="1:14" ht="12">
      <c r="A13" s="54" t="s">
        <v>5</v>
      </c>
      <c r="B13" s="35">
        <v>9128</v>
      </c>
      <c r="C13" s="32">
        <v>5945</v>
      </c>
      <c r="D13" s="32">
        <v>61</v>
      </c>
      <c r="E13" s="32">
        <f t="shared" si="1"/>
        <v>6006</v>
      </c>
      <c r="F13" s="32">
        <v>3122</v>
      </c>
      <c r="G13" s="32">
        <v>455</v>
      </c>
      <c r="H13" s="34">
        <v>725942230</v>
      </c>
      <c r="I13" s="34">
        <v>700866030</v>
      </c>
      <c r="J13" s="34">
        <v>25076200</v>
      </c>
      <c r="K13" s="32">
        <v>7969</v>
      </c>
      <c r="L13" s="34">
        <v>4192460800</v>
      </c>
      <c r="M13" s="32">
        <v>484</v>
      </c>
      <c r="N13" s="34">
        <v>348158000</v>
      </c>
    </row>
    <row r="14" spans="1:14" ht="12">
      <c r="A14" s="54" t="s">
        <v>6</v>
      </c>
      <c r="B14" s="35">
        <v>10683</v>
      </c>
      <c r="C14" s="32">
        <v>6847</v>
      </c>
      <c r="D14" s="32">
        <v>102</v>
      </c>
      <c r="E14" s="32">
        <f t="shared" si="1"/>
        <v>6949</v>
      </c>
      <c r="F14" s="32">
        <v>3734</v>
      </c>
      <c r="G14" s="32">
        <v>519</v>
      </c>
      <c r="H14" s="34">
        <v>836981520</v>
      </c>
      <c r="I14" s="34">
        <v>808697880</v>
      </c>
      <c r="J14" s="34">
        <v>28283640</v>
      </c>
      <c r="K14" s="32">
        <v>11225</v>
      </c>
      <c r="L14" s="34">
        <v>5711920000</v>
      </c>
      <c r="M14" s="32">
        <v>598</v>
      </c>
      <c r="N14" s="34">
        <v>431964500</v>
      </c>
    </row>
    <row r="15" spans="1:14" ht="12">
      <c r="A15" s="54" t="s">
        <v>7</v>
      </c>
      <c r="B15" s="35">
        <v>6010</v>
      </c>
      <c r="C15" s="32">
        <v>3539</v>
      </c>
      <c r="D15" s="32">
        <v>42</v>
      </c>
      <c r="E15" s="32">
        <f t="shared" si="1"/>
        <v>3581</v>
      </c>
      <c r="F15" s="32">
        <v>2429</v>
      </c>
      <c r="G15" s="32">
        <v>466</v>
      </c>
      <c r="H15" s="34">
        <v>448756280</v>
      </c>
      <c r="I15" s="34">
        <v>433033500</v>
      </c>
      <c r="J15" s="34">
        <v>15722780</v>
      </c>
      <c r="K15" s="32">
        <v>5216</v>
      </c>
      <c r="L15" s="34">
        <v>2736813500</v>
      </c>
      <c r="M15" s="32">
        <v>334</v>
      </c>
      <c r="N15" s="34">
        <v>251445200</v>
      </c>
    </row>
    <row r="16" spans="1:14" ht="12">
      <c r="A16" s="54" t="s">
        <v>8</v>
      </c>
      <c r="B16" s="35">
        <v>6220</v>
      </c>
      <c r="C16" s="32">
        <v>3783</v>
      </c>
      <c r="D16" s="32">
        <v>39</v>
      </c>
      <c r="E16" s="32">
        <f t="shared" si="1"/>
        <v>3822</v>
      </c>
      <c r="F16" s="32">
        <v>2398</v>
      </c>
      <c r="G16" s="32">
        <v>856</v>
      </c>
      <c r="H16" s="34">
        <v>496445710</v>
      </c>
      <c r="I16" s="34">
        <v>481713850</v>
      </c>
      <c r="J16" s="34">
        <v>14731860</v>
      </c>
      <c r="K16" s="32">
        <v>6005</v>
      </c>
      <c r="L16" s="34">
        <v>3229370300</v>
      </c>
      <c r="M16" s="37">
        <v>436</v>
      </c>
      <c r="N16" s="34">
        <v>316546900</v>
      </c>
    </row>
    <row r="17" spans="1:14" ht="12">
      <c r="A17" s="54" t="s">
        <v>9</v>
      </c>
      <c r="B17" s="35">
        <v>6951</v>
      </c>
      <c r="C17" s="32">
        <v>4398</v>
      </c>
      <c r="D17" s="32">
        <v>52</v>
      </c>
      <c r="E17" s="32">
        <f t="shared" si="1"/>
        <v>4450</v>
      </c>
      <c r="F17" s="32">
        <v>2501</v>
      </c>
      <c r="G17" s="32">
        <v>750</v>
      </c>
      <c r="H17" s="34">
        <v>574684100</v>
      </c>
      <c r="I17" s="34">
        <v>554436560</v>
      </c>
      <c r="J17" s="34">
        <v>20247540</v>
      </c>
      <c r="K17" s="32">
        <v>6539</v>
      </c>
      <c r="L17" s="34">
        <v>3676987000</v>
      </c>
      <c r="M17" s="32">
        <v>362</v>
      </c>
      <c r="N17" s="34">
        <v>270626400</v>
      </c>
    </row>
    <row r="18" spans="1:14" ht="12">
      <c r="A18" s="54" t="s">
        <v>10</v>
      </c>
      <c r="B18" s="35">
        <v>5905</v>
      </c>
      <c r="C18" s="32">
        <v>4047</v>
      </c>
      <c r="D18" s="32">
        <v>29</v>
      </c>
      <c r="E18" s="32">
        <f t="shared" si="1"/>
        <v>4076</v>
      </c>
      <c r="F18" s="32">
        <v>1829</v>
      </c>
      <c r="G18" s="32">
        <v>671</v>
      </c>
      <c r="H18" s="34">
        <v>534167170</v>
      </c>
      <c r="I18" s="34">
        <v>518279510</v>
      </c>
      <c r="J18" s="34">
        <v>15887660</v>
      </c>
      <c r="K18" s="32">
        <v>6521</v>
      </c>
      <c r="L18" s="34">
        <v>3771158200</v>
      </c>
      <c r="M18" s="32">
        <v>432</v>
      </c>
      <c r="N18" s="34">
        <v>326455800</v>
      </c>
    </row>
    <row r="19" spans="1:14" ht="12">
      <c r="A19" s="54" t="s">
        <v>11</v>
      </c>
      <c r="B19" s="35">
        <v>4219</v>
      </c>
      <c r="C19" s="32">
        <v>2447</v>
      </c>
      <c r="D19" s="32">
        <v>27</v>
      </c>
      <c r="E19" s="32">
        <f t="shared" si="1"/>
        <v>2474</v>
      </c>
      <c r="F19" s="32">
        <v>1745</v>
      </c>
      <c r="G19" s="32">
        <v>203</v>
      </c>
      <c r="H19" s="34">
        <v>301371310</v>
      </c>
      <c r="I19" s="34">
        <v>293518490</v>
      </c>
      <c r="J19" s="34">
        <v>7852820</v>
      </c>
      <c r="K19" s="32">
        <v>3130</v>
      </c>
      <c r="L19" s="34">
        <v>1708877000</v>
      </c>
      <c r="M19" s="32">
        <v>483</v>
      </c>
      <c r="N19" s="34">
        <v>415536300</v>
      </c>
    </row>
    <row r="20" spans="1:14" ht="12">
      <c r="A20" s="54" t="s">
        <v>12</v>
      </c>
      <c r="B20" s="35">
        <v>2192</v>
      </c>
      <c r="C20" s="32">
        <v>1254</v>
      </c>
      <c r="D20" s="32">
        <v>9</v>
      </c>
      <c r="E20" s="32">
        <f t="shared" si="1"/>
        <v>1263</v>
      </c>
      <c r="F20" s="32">
        <v>929</v>
      </c>
      <c r="G20" s="32">
        <v>77</v>
      </c>
      <c r="H20" s="34">
        <v>150180120</v>
      </c>
      <c r="I20" s="34">
        <v>146114600</v>
      </c>
      <c r="J20" s="34">
        <v>4065520</v>
      </c>
      <c r="K20" s="32">
        <v>1826</v>
      </c>
      <c r="L20" s="34">
        <v>979514800</v>
      </c>
      <c r="M20" s="32">
        <v>121</v>
      </c>
      <c r="N20" s="34">
        <v>87920900</v>
      </c>
    </row>
    <row r="21" spans="1:14" ht="12">
      <c r="A21" s="54" t="s">
        <v>13</v>
      </c>
      <c r="B21" s="35">
        <v>303</v>
      </c>
      <c r="C21" s="32">
        <v>157</v>
      </c>
      <c r="D21" s="37">
        <v>0</v>
      </c>
      <c r="E21" s="32">
        <f t="shared" si="1"/>
        <v>157</v>
      </c>
      <c r="F21" s="32">
        <v>146</v>
      </c>
      <c r="G21" s="32">
        <v>23</v>
      </c>
      <c r="H21" s="34">
        <v>21160760</v>
      </c>
      <c r="I21" s="34">
        <v>20836460</v>
      </c>
      <c r="J21" s="34">
        <v>324300</v>
      </c>
      <c r="K21" s="32">
        <v>252</v>
      </c>
      <c r="L21" s="34">
        <v>138026900</v>
      </c>
      <c r="M21" s="32">
        <v>8</v>
      </c>
      <c r="N21" s="34">
        <v>5340800</v>
      </c>
    </row>
    <row r="22" spans="1:14" ht="12">
      <c r="A22" s="54" t="s">
        <v>14</v>
      </c>
      <c r="B22" s="35">
        <v>4139</v>
      </c>
      <c r="C22" s="32">
        <v>2622</v>
      </c>
      <c r="D22" s="32">
        <v>17</v>
      </c>
      <c r="E22" s="32">
        <f t="shared" si="1"/>
        <v>2639</v>
      </c>
      <c r="F22" s="32">
        <v>1500</v>
      </c>
      <c r="G22" s="32">
        <v>640</v>
      </c>
      <c r="H22" s="34">
        <v>337880790</v>
      </c>
      <c r="I22" s="34">
        <v>330586060</v>
      </c>
      <c r="J22" s="34">
        <v>7294730</v>
      </c>
      <c r="K22" s="32">
        <v>4300</v>
      </c>
      <c r="L22" s="34">
        <v>2201576200</v>
      </c>
      <c r="M22" s="32">
        <v>293</v>
      </c>
      <c r="N22" s="34">
        <v>229111500</v>
      </c>
    </row>
    <row r="23" spans="1:14" ht="12">
      <c r="A23" s="54" t="s">
        <v>15</v>
      </c>
      <c r="B23" s="35">
        <v>5007</v>
      </c>
      <c r="C23" s="32">
        <v>2973</v>
      </c>
      <c r="D23" s="32">
        <v>24</v>
      </c>
      <c r="E23" s="32">
        <f t="shared" si="1"/>
        <v>2997</v>
      </c>
      <c r="F23" s="32">
        <v>2010</v>
      </c>
      <c r="G23" s="32">
        <v>417</v>
      </c>
      <c r="H23" s="34">
        <v>374005890</v>
      </c>
      <c r="I23" s="34">
        <v>364037750</v>
      </c>
      <c r="J23" s="34">
        <v>9968140</v>
      </c>
      <c r="K23" s="32">
        <v>4935</v>
      </c>
      <c r="L23" s="34">
        <v>2648378000</v>
      </c>
      <c r="M23" s="32">
        <v>278</v>
      </c>
      <c r="N23" s="34">
        <v>197734100</v>
      </c>
    </row>
    <row r="24" spans="1:14" ht="12">
      <c r="A24" s="54" t="s">
        <v>16</v>
      </c>
      <c r="B24" s="35">
        <v>1048</v>
      </c>
      <c r="C24" s="32">
        <v>639</v>
      </c>
      <c r="D24" s="32">
        <v>15</v>
      </c>
      <c r="E24" s="32">
        <f t="shared" si="1"/>
        <v>654</v>
      </c>
      <c r="F24" s="32">
        <v>394</v>
      </c>
      <c r="G24" s="32">
        <v>69</v>
      </c>
      <c r="H24" s="34">
        <v>79893900</v>
      </c>
      <c r="I24" s="34">
        <v>77071880</v>
      </c>
      <c r="J24" s="34">
        <v>2822020</v>
      </c>
      <c r="K24" s="32">
        <v>1441</v>
      </c>
      <c r="L24" s="34">
        <v>791220100</v>
      </c>
      <c r="M24" s="32">
        <v>85</v>
      </c>
      <c r="N24" s="34">
        <v>62963700</v>
      </c>
    </row>
    <row r="25" spans="1:14" ht="12">
      <c r="A25" s="54" t="s">
        <v>17</v>
      </c>
      <c r="B25" s="35">
        <v>4530</v>
      </c>
      <c r="C25" s="32">
        <v>2960</v>
      </c>
      <c r="D25" s="32">
        <v>30</v>
      </c>
      <c r="E25" s="32">
        <f t="shared" si="1"/>
        <v>2990</v>
      </c>
      <c r="F25" s="32">
        <v>1540</v>
      </c>
      <c r="G25" s="32">
        <v>516</v>
      </c>
      <c r="H25" s="34">
        <v>405220380</v>
      </c>
      <c r="I25" s="34">
        <v>396368390</v>
      </c>
      <c r="J25" s="34">
        <v>8851990</v>
      </c>
      <c r="K25" s="32">
        <v>5643</v>
      </c>
      <c r="L25" s="34">
        <v>3065987500</v>
      </c>
      <c r="M25" s="32">
        <v>330</v>
      </c>
      <c r="N25" s="34">
        <v>247963100</v>
      </c>
    </row>
    <row r="26" spans="1:14" ht="12">
      <c r="A26" s="54" t="s">
        <v>18</v>
      </c>
      <c r="B26" s="35">
        <v>2795</v>
      </c>
      <c r="C26" s="32">
        <v>1955</v>
      </c>
      <c r="D26" s="32">
        <v>18</v>
      </c>
      <c r="E26" s="32">
        <f t="shared" si="1"/>
        <v>1973</v>
      </c>
      <c r="F26" s="32">
        <v>822</v>
      </c>
      <c r="G26" s="32">
        <v>529</v>
      </c>
      <c r="H26" s="34">
        <v>271207420</v>
      </c>
      <c r="I26" s="34">
        <v>263234640</v>
      </c>
      <c r="J26" s="34">
        <v>7972780</v>
      </c>
      <c r="K26" s="32">
        <v>3703</v>
      </c>
      <c r="L26" s="34">
        <v>2022666800</v>
      </c>
      <c r="M26" s="32">
        <v>205</v>
      </c>
      <c r="N26" s="34">
        <v>151946700</v>
      </c>
    </row>
    <row r="27" spans="1:14" ht="12">
      <c r="A27" s="54" t="s">
        <v>19</v>
      </c>
      <c r="B27" s="35">
        <v>3929</v>
      </c>
      <c r="C27" s="32">
        <v>2556</v>
      </c>
      <c r="D27" s="32">
        <v>7</v>
      </c>
      <c r="E27" s="32">
        <f t="shared" si="1"/>
        <v>2563</v>
      </c>
      <c r="F27" s="32">
        <v>1366</v>
      </c>
      <c r="G27" s="32">
        <v>306</v>
      </c>
      <c r="H27" s="34">
        <v>318190980</v>
      </c>
      <c r="I27" s="34">
        <v>309726890</v>
      </c>
      <c r="J27" s="34">
        <v>8464090</v>
      </c>
      <c r="K27" s="32">
        <v>4299</v>
      </c>
      <c r="L27" s="34">
        <v>2335910500</v>
      </c>
      <c r="M27" s="32">
        <v>446</v>
      </c>
      <c r="N27" s="34">
        <v>358983100</v>
      </c>
    </row>
    <row r="28" spans="1:14" ht="12">
      <c r="A28" s="54" t="s">
        <v>20</v>
      </c>
      <c r="B28" s="35">
        <v>6588</v>
      </c>
      <c r="C28" s="32">
        <v>3650</v>
      </c>
      <c r="D28" s="32">
        <v>17</v>
      </c>
      <c r="E28" s="32">
        <f t="shared" si="1"/>
        <v>3667</v>
      </c>
      <c r="F28" s="32">
        <v>2921</v>
      </c>
      <c r="G28" s="32">
        <v>248</v>
      </c>
      <c r="H28" s="34">
        <v>459015200</v>
      </c>
      <c r="I28" s="34">
        <v>444537900</v>
      </c>
      <c r="J28" s="34">
        <v>14477300</v>
      </c>
      <c r="K28" s="32">
        <v>4569</v>
      </c>
      <c r="L28" s="34">
        <v>2452988800</v>
      </c>
      <c r="M28" s="32">
        <v>249</v>
      </c>
      <c r="N28" s="34">
        <v>185229500</v>
      </c>
    </row>
    <row r="29" spans="1:14" ht="12">
      <c r="A29" s="54" t="s">
        <v>21</v>
      </c>
      <c r="B29" s="35">
        <v>336</v>
      </c>
      <c r="C29" s="32">
        <v>245</v>
      </c>
      <c r="D29" s="32">
        <v>1</v>
      </c>
      <c r="E29" s="32">
        <f t="shared" si="1"/>
        <v>246</v>
      </c>
      <c r="F29" s="32">
        <v>90</v>
      </c>
      <c r="G29" s="32">
        <v>49</v>
      </c>
      <c r="H29" s="34">
        <v>25831550</v>
      </c>
      <c r="I29" s="34">
        <v>25462250</v>
      </c>
      <c r="J29" s="34">
        <v>369300</v>
      </c>
      <c r="K29" s="32">
        <v>434</v>
      </c>
      <c r="L29" s="34">
        <v>261576900</v>
      </c>
      <c r="M29" s="32">
        <v>100</v>
      </c>
      <c r="N29" s="34">
        <v>88840400</v>
      </c>
    </row>
    <row r="30" spans="1:14" ht="12">
      <c r="A30" s="54" t="s">
        <v>22</v>
      </c>
      <c r="B30" s="35">
        <v>342</v>
      </c>
      <c r="C30" s="32">
        <v>197</v>
      </c>
      <c r="D30" s="32">
        <v>6</v>
      </c>
      <c r="E30" s="32">
        <f t="shared" si="1"/>
        <v>203</v>
      </c>
      <c r="F30" s="32">
        <v>139</v>
      </c>
      <c r="G30" s="32">
        <v>37</v>
      </c>
      <c r="H30" s="34">
        <v>29933510</v>
      </c>
      <c r="I30" s="34">
        <v>29243810</v>
      </c>
      <c r="J30" s="34">
        <v>689700</v>
      </c>
      <c r="K30" s="32">
        <v>402</v>
      </c>
      <c r="L30" s="34">
        <v>218948100</v>
      </c>
      <c r="M30" s="32">
        <v>19</v>
      </c>
      <c r="N30" s="34">
        <v>11888800</v>
      </c>
    </row>
    <row r="31" spans="1:14" ht="12">
      <c r="A31" s="54" t="s">
        <v>23</v>
      </c>
      <c r="B31" s="35">
        <v>6915</v>
      </c>
      <c r="C31" s="32">
        <v>3832</v>
      </c>
      <c r="D31" s="32">
        <v>19</v>
      </c>
      <c r="E31" s="32">
        <f t="shared" si="1"/>
        <v>3851</v>
      </c>
      <c r="F31" s="32">
        <v>3064</v>
      </c>
      <c r="G31" s="32">
        <v>435</v>
      </c>
      <c r="H31" s="34">
        <v>456272790</v>
      </c>
      <c r="I31" s="34">
        <v>441744390</v>
      </c>
      <c r="J31" s="34">
        <v>14528400</v>
      </c>
      <c r="K31" s="32">
        <v>3657</v>
      </c>
      <c r="L31" s="34">
        <v>1909928700</v>
      </c>
      <c r="M31" s="32">
        <v>224</v>
      </c>
      <c r="N31" s="34">
        <v>176535800</v>
      </c>
    </row>
    <row r="32" spans="1:14" ht="12">
      <c r="A32" s="54" t="s">
        <v>24</v>
      </c>
      <c r="B32" s="35">
        <v>2432</v>
      </c>
      <c r="C32" s="32">
        <v>1511</v>
      </c>
      <c r="D32" s="32">
        <v>9</v>
      </c>
      <c r="E32" s="32">
        <f t="shared" si="1"/>
        <v>1520</v>
      </c>
      <c r="F32" s="32">
        <v>912</v>
      </c>
      <c r="G32" s="32">
        <v>142</v>
      </c>
      <c r="H32" s="34">
        <v>197906140</v>
      </c>
      <c r="I32" s="34">
        <v>193996540</v>
      </c>
      <c r="J32" s="34">
        <v>3909600</v>
      </c>
      <c r="K32" s="32">
        <v>2023</v>
      </c>
      <c r="L32" s="34">
        <v>1090098000</v>
      </c>
      <c r="M32" s="32">
        <v>130</v>
      </c>
      <c r="N32" s="34">
        <v>100294100</v>
      </c>
    </row>
    <row r="33" spans="1:14" ht="12">
      <c r="A33" s="54" t="s">
        <v>25</v>
      </c>
      <c r="B33" s="35">
        <v>364</v>
      </c>
      <c r="C33" s="32">
        <v>203</v>
      </c>
      <c r="D33" s="32">
        <v>0</v>
      </c>
      <c r="E33" s="32">
        <f t="shared" si="1"/>
        <v>203</v>
      </c>
      <c r="F33" s="32">
        <v>161</v>
      </c>
      <c r="G33" s="32">
        <v>38</v>
      </c>
      <c r="H33" s="34">
        <v>27417800</v>
      </c>
      <c r="I33" s="34">
        <v>26846900</v>
      </c>
      <c r="J33" s="34">
        <v>570900</v>
      </c>
      <c r="K33" s="32">
        <v>382</v>
      </c>
      <c r="L33" s="34">
        <v>209962500</v>
      </c>
      <c r="M33" s="32">
        <v>21</v>
      </c>
      <c r="N33" s="34">
        <v>19264500</v>
      </c>
    </row>
    <row r="34" spans="1:14" ht="12">
      <c r="A34" s="54" t="s">
        <v>26</v>
      </c>
      <c r="B34" s="35">
        <v>1777</v>
      </c>
      <c r="C34" s="32">
        <v>1044</v>
      </c>
      <c r="D34" s="32">
        <v>3</v>
      </c>
      <c r="E34" s="32">
        <f t="shared" si="1"/>
        <v>1047</v>
      </c>
      <c r="F34" s="32">
        <v>730</v>
      </c>
      <c r="G34" s="32">
        <v>59</v>
      </c>
      <c r="H34" s="34">
        <v>135657570</v>
      </c>
      <c r="I34" s="34">
        <v>131086370</v>
      </c>
      <c r="J34" s="34">
        <v>4571200</v>
      </c>
      <c r="K34" s="32">
        <v>1080</v>
      </c>
      <c r="L34" s="34">
        <v>574373500</v>
      </c>
      <c r="M34" s="32">
        <v>61</v>
      </c>
      <c r="N34" s="34">
        <v>48424800</v>
      </c>
    </row>
    <row r="35" spans="1:14" ht="12">
      <c r="A35" s="54" t="s">
        <v>27</v>
      </c>
      <c r="B35" s="35">
        <v>1499</v>
      </c>
      <c r="C35" s="32">
        <v>1133</v>
      </c>
      <c r="D35" s="32">
        <v>11</v>
      </c>
      <c r="E35" s="32">
        <f t="shared" si="1"/>
        <v>1144</v>
      </c>
      <c r="F35" s="32">
        <v>355</v>
      </c>
      <c r="G35" s="32">
        <v>344</v>
      </c>
      <c r="H35" s="34">
        <v>167317910</v>
      </c>
      <c r="I35" s="34">
        <v>163072130</v>
      </c>
      <c r="J35" s="34">
        <v>4245780</v>
      </c>
      <c r="K35" s="32">
        <v>2095</v>
      </c>
      <c r="L35" s="34">
        <v>1152870200</v>
      </c>
      <c r="M35" s="32">
        <v>99</v>
      </c>
      <c r="N35" s="34">
        <v>70316400</v>
      </c>
    </row>
    <row r="36" spans="1:14" ht="12">
      <c r="A36" s="54" t="s">
        <v>28</v>
      </c>
      <c r="B36" s="35">
        <v>201</v>
      </c>
      <c r="C36" s="32">
        <v>148</v>
      </c>
      <c r="D36" s="32">
        <v>4</v>
      </c>
      <c r="E36" s="32">
        <f t="shared" si="1"/>
        <v>152</v>
      </c>
      <c r="F36" s="32">
        <v>49</v>
      </c>
      <c r="G36" s="32">
        <v>72</v>
      </c>
      <c r="H36" s="34">
        <v>22211790</v>
      </c>
      <c r="I36" s="34">
        <v>21995790</v>
      </c>
      <c r="J36" s="34">
        <v>216000</v>
      </c>
      <c r="K36" s="32">
        <v>484</v>
      </c>
      <c r="L36" s="34">
        <v>307959900</v>
      </c>
      <c r="M36" s="32">
        <v>17</v>
      </c>
      <c r="N36" s="34">
        <v>13628000</v>
      </c>
    </row>
    <row r="37" spans="1:14" ht="12">
      <c r="A37" s="54" t="s">
        <v>29</v>
      </c>
      <c r="B37" s="35">
        <v>131</v>
      </c>
      <c r="C37" s="32">
        <v>100</v>
      </c>
      <c r="D37" s="37">
        <v>0</v>
      </c>
      <c r="E37" s="32">
        <f t="shared" si="1"/>
        <v>100</v>
      </c>
      <c r="F37" s="32">
        <v>31</v>
      </c>
      <c r="G37" s="32">
        <v>15</v>
      </c>
      <c r="H37" s="34">
        <v>13560100</v>
      </c>
      <c r="I37" s="34">
        <v>12607300</v>
      </c>
      <c r="J37" s="34">
        <v>952800</v>
      </c>
      <c r="K37" s="32">
        <v>214</v>
      </c>
      <c r="L37" s="34">
        <v>136642300</v>
      </c>
      <c r="M37" s="32">
        <v>14</v>
      </c>
      <c r="N37" s="34">
        <v>9690100</v>
      </c>
    </row>
    <row r="38" spans="1:14" ht="12">
      <c r="A38" s="54" t="s">
        <v>30</v>
      </c>
      <c r="B38" s="35">
        <v>138</v>
      </c>
      <c r="C38" s="32">
        <v>92</v>
      </c>
      <c r="D38" s="37">
        <v>2</v>
      </c>
      <c r="E38" s="32">
        <f t="shared" si="1"/>
        <v>94</v>
      </c>
      <c r="F38" s="32">
        <v>44</v>
      </c>
      <c r="G38" s="32">
        <v>18</v>
      </c>
      <c r="H38" s="34">
        <v>9693900</v>
      </c>
      <c r="I38" s="34">
        <v>9257900</v>
      </c>
      <c r="J38" s="34">
        <v>436000</v>
      </c>
      <c r="K38" s="32">
        <v>291</v>
      </c>
      <c r="L38" s="34">
        <v>193802000</v>
      </c>
      <c r="M38" s="32">
        <v>18</v>
      </c>
      <c r="N38" s="34">
        <v>13028500</v>
      </c>
    </row>
    <row r="39" spans="1:14" ht="12">
      <c r="A39" s="54" t="s">
        <v>31</v>
      </c>
      <c r="B39" s="35">
        <v>1221</v>
      </c>
      <c r="C39" s="32">
        <v>835</v>
      </c>
      <c r="D39" s="32">
        <v>2</v>
      </c>
      <c r="E39" s="32">
        <f t="shared" si="1"/>
        <v>837</v>
      </c>
      <c r="F39" s="32">
        <v>384</v>
      </c>
      <c r="G39" s="32">
        <v>172</v>
      </c>
      <c r="H39" s="34">
        <v>116324030</v>
      </c>
      <c r="I39" s="34">
        <v>113450340</v>
      </c>
      <c r="J39" s="34">
        <v>2873690</v>
      </c>
      <c r="K39" s="32">
        <v>1382</v>
      </c>
      <c r="L39" s="34">
        <v>745032300</v>
      </c>
      <c r="M39" s="32">
        <v>73</v>
      </c>
      <c r="N39" s="34">
        <v>50385100</v>
      </c>
    </row>
    <row r="40" spans="1:14" ht="12">
      <c r="A40" s="54" t="s">
        <v>32</v>
      </c>
      <c r="B40" s="35">
        <v>1831</v>
      </c>
      <c r="C40" s="32">
        <v>1328</v>
      </c>
      <c r="D40" s="32">
        <v>6</v>
      </c>
      <c r="E40" s="32">
        <f t="shared" si="1"/>
        <v>1334</v>
      </c>
      <c r="F40" s="32">
        <v>497</v>
      </c>
      <c r="G40" s="32">
        <v>246</v>
      </c>
      <c r="H40" s="34">
        <v>182074660</v>
      </c>
      <c r="I40" s="34">
        <v>179663920</v>
      </c>
      <c r="J40" s="34">
        <v>2410740</v>
      </c>
      <c r="K40" s="32">
        <v>2053</v>
      </c>
      <c r="L40" s="34">
        <v>1117506100</v>
      </c>
      <c r="M40" s="32">
        <v>172</v>
      </c>
      <c r="N40" s="34">
        <v>128559500</v>
      </c>
    </row>
    <row r="41" spans="1:14" ht="12">
      <c r="A41" s="54" t="s">
        <v>33</v>
      </c>
      <c r="B41" s="35">
        <v>157</v>
      </c>
      <c r="C41" s="32">
        <v>105</v>
      </c>
      <c r="D41" s="37">
        <v>0</v>
      </c>
      <c r="E41" s="32">
        <f t="shared" si="1"/>
        <v>105</v>
      </c>
      <c r="F41" s="32">
        <v>52</v>
      </c>
      <c r="G41" s="32">
        <v>29</v>
      </c>
      <c r="H41" s="34">
        <v>15424090</v>
      </c>
      <c r="I41" s="34">
        <v>15341590</v>
      </c>
      <c r="J41" s="34">
        <v>82500</v>
      </c>
      <c r="K41" s="32">
        <v>276</v>
      </c>
      <c r="L41" s="34">
        <v>161231100</v>
      </c>
      <c r="M41" s="32">
        <v>18</v>
      </c>
      <c r="N41" s="34">
        <v>10720200</v>
      </c>
    </row>
    <row r="42" spans="1:14" ht="12">
      <c r="A42" s="54" t="s">
        <v>34</v>
      </c>
      <c r="B42" s="35">
        <v>2403</v>
      </c>
      <c r="C42" s="32">
        <v>1695</v>
      </c>
      <c r="D42" s="32">
        <v>15</v>
      </c>
      <c r="E42" s="32">
        <f t="shared" si="1"/>
        <v>1710</v>
      </c>
      <c r="F42" s="32">
        <v>693</v>
      </c>
      <c r="G42" s="32">
        <v>310</v>
      </c>
      <c r="H42" s="34">
        <v>232988860</v>
      </c>
      <c r="I42" s="34">
        <v>229154100</v>
      </c>
      <c r="J42" s="34">
        <v>3834760</v>
      </c>
      <c r="K42" s="32">
        <v>2679</v>
      </c>
      <c r="L42" s="34">
        <v>1524302000</v>
      </c>
      <c r="M42" s="32">
        <v>190</v>
      </c>
      <c r="N42" s="34">
        <v>136621600</v>
      </c>
    </row>
    <row r="43" spans="1:14" ht="12">
      <c r="A43" s="54" t="s">
        <v>35</v>
      </c>
      <c r="B43" s="35">
        <v>3387</v>
      </c>
      <c r="C43" s="32">
        <v>2464</v>
      </c>
      <c r="D43" s="32">
        <v>45</v>
      </c>
      <c r="E43" s="32">
        <f t="shared" si="1"/>
        <v>2509</v>
      </c>
      <c r="F43" s="32">
        <v>878</v>
      </c>
      <c r="G43" s="32">
        <v>479</v>
      </c>
      <c r="H43" s="34">
        <v>343087270</v>
      </c>
      <c r="I43" s="34">
        <v>339351570</v>
      </c>
      <c r="J43" s="34">
        <v>3735700</v>
      </c>
      <c r="K43" s="32">
        <v>4066</v>
      </c>
      <c r="L43" s="34">
        <v>2340157000</v>
      </c>
      <c r="M43" s="32">
        <v>270</v>
      </c>
      <c r="N43" s="34">
        <v>210398300</v>
      </c>
    </row>
    <row r="44" spans="1:14" ht="12">
      <c r="A44" s="72" t="s">
        <v>36</v>
      </c>
      <c r="B44" s="35">
        <v>2395</v>
      </c>
      <c r="C44" s="38">
        <v>1505</v>
      </c>
      <c r="D44" s="38">
        <v>17</v>
      </c>
      <c r="E44" s="32">
        <f t="shared" si="1"/>
        <v>1522</v>
      </c>
      <c r="F44" s="32">
        <v>873</v>
      </c>
      <c r="G44" s="32">
        <v>189</v>
      </c>
      <c r="H44" s="34">
        <v>203048570</v>
      </c>
      <c r="I44" s="41">
        <v>199313350</v>
      </c>
      <c r="J44" s="41">
        <v>3735220</v>
      </c>
      <c r="K44" s="38">
        <v>2330</v>
      </c>
      <c r="L44" s="41">
        <v>1265433600</v>
      </c>
      <c r="M44" s="38">
        <v>116</v>
      </c>
      <c r="N44" s="41">
        <v>83737800</v>
      </c>
    </row>
    <row r="45" spans="1:14" ht="12">
      <c r="A45" s="81" t="s">
        <v>37</v>
      </c>
      <c r="B45" s="82" t="s">
        <v>75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2" ht="12">
      <c r="A46" s="55" t="s">
        <v>38</v>
      </c>
      <c r="B46" s="84"/>
    </row>
    <row r="47" spans="1:14" ht="12">
      <c r="A47" s="81"/>
      <c r="B47" s="85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K24" sqref="K24"/>
    </sheetView>
  </sheetViews>
  <sheetFormatPr defaultColWidth="9.00390625" defaultRowHeight="12" customHeight="1"/>
  <cols>
    <col min="1" max="1" width="9.375" style="36" customWidth="1"/>
    <col min="2" max="2" width="0.37109375" style="55" customWidth="1"/>
    <col min="3" max="8" width="7.00390625" style="55" customWidth="1"/>
    <col min="9" max="10" width="13.25390625" style="55" customWidth="1"/>
    <col min="11" max="11" width="11.125" style="55" customWidth="1"/>
    <col min="12" max="12" width="7.00390625" style="55" customWidth="1"/>
    <col min="13" max="13" width="14.75390625" style="55" customWidth="1"/>
    <col min="14" max="14" width="7.00390625" style="55" customWidth="1"/>
    <col min="15" max="15" width="12.75390625" style="55" customWidth="1"/>
    <col min="16" max="40" width="7.00390625" style="55" customWidth="1"/>
    <col min="41" max="16384" width="9.00390625" style="55" customWidth="1"/>
  </cols>
  <sheetData>
    <row r="1" spans="2:15" ht="12" customHeight="1">
      <c r="B1" s="81"/>
      <c r="C1" s="36"/>
      <c r="D1" s="43"/>
      <c r="E1" s="36"/>
      <c r="F1" s="36"/>
      <c r="G1" s="36"/>
      <c r="H1" s="36"/>
      <c r="I1" s="36"/>
      <c r="J1" s="36"/>
      <c r="K1" s="36"/>
      <c r="L1" s="36"/>
      <c r="M1" s="36"/>
      <c r="N1" s="36"/>
      <c r="O1" s="57"/>
    </row>
    <row r="2" spans="1:15" ht="12" customHeight="1">
      <c r="A2" s="58"/>
      <c r="C2" s="101" t="s">
        <v>77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</row>
    <row r="3" spans="1:15" ht="12" customHeight="1">
      <c r="A3" s="54"/>
      <c r="C3" s="101" t="s">
        <v>56</v>
      </c>
      <c r="D3" s="102"/>
      <c r="E3" s="102"/>
      <c r="F3" s="102"/>
      <c r="G3" s="103"/>
      <c r="H3" s="104" t="s">
        <v>40</v>
      </c>
      <c r="I3" s="64" t="s">
        <v>57</v>
      </c>
      <c r="J3" s="105" t="s">
        <v>58</v>
      </c>
      <c r="K3" s="106"/>
      <c r="L3" s="107" t="s">
        <v>49</v>
      </c>
      <c r="M3" s="108"/>
      <c r="N3" s="107" t="s">
        <v>50</v>
      </c>
      <c r="O3" s="108"/>
    </row>
    <row r="4" spans="1:15" ht="12" customHeight="1">
      <c r="A4" s="54" t="s">
        <v>0</v>
      </c>
      <c r="C4" s="109" t="s">
        <v>78</v>
      </c>
      <c r="D4" s="101" t="s">
        <v>41</v>
      </c>
      <c r="E4" s="102"/>
      <c r="F4" s="103"/>
      <c r="G4" s="110" t="s">
        <v>42</v>
      </c>
      <c r="H4" s="104" t="s">
        <v>43</v>
      </c>
      <c r="I4" s="111" t="s">
        <v>60</v>
      </c>
      <c r="J4" s="112" t="s">
        <v>79</v>
      </c>
      <c r="K4" s="109" t="s">
        <v>80</v>
      </c>
      <c r="L4" s="109" t="s">
        <v>81</v>
      </c>
      <c r="M4" s="109" t="s">
        <v>82</v>
      </c>
      <c r="N4" s="109" t="s">
        <v>81</v>
      </c>
      <c r="O4" s="109" t="s">
        <v>82</v>
      </c>
    </row>
    <row r="5" spans="1:15" ht="12" customHeight="1">
      <c r="A5" s="72"/>
      <c r="B5" s="113"/>
      <c r="C5" s="114"/>
      <c r="D5" s="115" t="s">
        <v>44</v>
      </c>
      <c r="E5" s="115" t="s">
        <v>45</v>
      </c>
      <c r="F5" s="115" t="s">
        <v>46</v>
      </c>
      <c r="G5" s="116" t="s">
        <v>47</v>
      </c>
      <c r="H5" s="76"/>
      <c r="I5" s="117"/>
      <c r="J5" s="118"/>
      <c r="K5" s="114"/>
      <c r="L5" s="119"/>
      <c r="M5" s="119"/>
      <c r="N5" s="119"/>
      <c r="O5" s="119"/>
    </row>
    <row r="6" spans="1:15" ht="12" customHeight="1">
      <c r="A6" s="54"/>
      <c r="C6" s="80" t="s">
        <v>39</v>
      </c>
      <c r="D6" s="57" t="s">
        <v>39</v>
      </c>
      <c r="E6" s="57" t="s">
        <v>39</v>
      </c>
      <c r="F6" s="57" t="s">
        <v>39</v>
      </c>
      <c r="G6" s="57" t="s">
        <v>39</v>
      </c>
      <c r="H6" s="57" t="s">
        <v>39</v>
      </c>
      <c r="I6" s="57" t="s">
        <v>48</v>
      </c>
      <c r="J6" s="57" t="s">
        <v>48</v>
      </c>
      <c r="K6" s="57" t="s">
        <v>48</v>
      </c>
      <c r="L6" s="57" t="s">
        <v>55</v>
      </c>
      <c r="M6" s="57" t="s">
        <v>48</v>
      </c>
      <c r="N6" s="57" t="s">
        <v>55</v>
      </c>
      <c r="O6" s="120" t="s">
        <v>48</v>
      </c>
    </row>
    <row r="7" spans="1:15" ht="12" customHeight="1">
      <c r="A7" s="54" t="s">
        <v>1</v>
      </c>
      <c r="C7" s="35">
        <f>F7+G7</f>
        <v>228383</v>
      </c>
      <c r="D7" s="32">
        <v>142323</v>
      </c>
      <c r="E7" s="32">
        <v>1424</v>
      </c>
      <c r="F7" s="32">
        <f>D7+E7</f>
        <v>143747</v>
      </c>
      <c r="G7" s="32">
        <v>84636</v>
      </c>
      <c r="H7" s="32">
        <v>13121</v>
      </c>
      <c r="I7" s="34">
        <v>16766843630</v>
      </c>
      <c r="J7" s="34">
        <v>16219658630</v>
      </c>
      <c r="K7" s="34">
        <v>547185000</v>
      </c>
      <c r="L7" s="32">
        <v>183331</v>
      </c>
      <c r="M7" s="34">
        <v>102307326900</v>
      </c>
      <c r="N7" s="32">
        <v>11024</v>
      </c>
      <c r="O7" s="40">
        <v>8778700800</v>
      </c>
    </row>
    <row r="8" spans="1:15" ht="12" customHeight="1">
      <c r="A8" s="52"/>
      <c r="C8" s="31"/>
      <c r="D8" s="32"/>
      <c r="E8" s="33"/>
      <c r="F8" s="32"/>
      <c r="G8" s="32"/>
      <c r="H8" s="32"/>
      <c r="I8" s="34"/>
      <c r="J8" s="34"/>
      <c r="K8" s="34"/>
      <c r="L8" s="32"/>
      <c r="M8" s="34"/>
      <c r="N8" s="32"/>
      <c r="O8" s="39"/>
    </row>
    <row r="9" spans="1:15" ht="12" customHeight="1">
      <c r="A9" s="54" t="s">
        <v>2</v>
      </c>
      <c r="C9" s="35">
        <f aca="true" t="shared" si="0" ref="C9:C50">F9+G9</f>
        <v>74362</v>
      </c>
      <c r="D9" s="32">
        <v>43697</v>
      </c>
      <c r="E9" s="32">
        <v>542</v>
      </c>
      <c r="F9" s="32">
        <f aca="true" t="shared" si="1" ref="F9:F50">D9+E9</f>
        <v>44239</v>
      </c>
      <c r="G9" s="32">
        <v>30123</v>
      </c>
      <c r="H9" s="32">
        <v>3090</v>
      </c>
      <c r="I9" s="34">
        <v>4633972720</v>
      </c>
      <c r="J9" s="34">
        <v>4438661350</v>
      </c>
      <c r="K9" s="34">
        <v>195311370</v>
      </c>
      <c r="L9" s="32">
        <v>44783</v>
      </c>
      <c r="M9" s="34">
        <v>24616258600</v>
      </c>
      <c r="N9" s="32">
        <v>2689</v>
      </c>
      <c r="O9" s="40">
        <v>2139230700</v>
      </c>
    </row>
    <row r="10" spans="1:15" ht="12" customHeight="1">
      <c r="A10" s="54" t="s">
        <v>3</v>
      </c>
      <c r="C10" s="35">
        <f t="shared" si="0"/>
        <v>37137</v>
      </c>
      <c r="D10" s="32">
        <v>23800</v>
      </c>
      <c r="E10" s="32">
        <v>253</v>
      </c>
      <c r="F10" s="32">
        <f t="shared" si="1"/>
        <v>24053</v>
      </c>
      <c r="G10" s="32">
        <v>13084</v>
      </c>
      <c r="H10" s="32">
        <v>1022</v>
      </c>
      <c r="I10" s="34">
        <v>2711081240</v>
      </c>
      <c r="J10" s="34">
        <v>2619361980</v>
      </c>
      <c r="K10" s="34">
        <v>91719260</v>
      </c>
      <c r="L10" s="32">
        <v>26310</v>
      </c>
      <c r="M10" s="34">
        <v>14233802200</v>
      </c>
      <c r="N10" s="32">
        <v>1590</v>
      </c>
      <c r="O10" s="40">
        <v>1278057600</v>
      </c>
    </row>
    <row r="11" spans="1:15" ht="12" customHeight="1">
      <c r="A11" s="54" t="s">
        <v>4</v>
      </c>
      <c r="C11" s="35">
        <f t="shared" si="0"/>
        <v>7735</v>
      </c>
      <c r="D11" s="32">
        <v>4900</v>
      </c>
      <c r="E11" s="32">
        <v>42</v>
      </c>
      <c r="F11" s="32">
        <f t="shared" si="1"/>
        <v>4942</v>
      </c>
      <c r="G11" s="32">
        <v>2793</v>
      </c>
      <c r="H11" s="32">
        <v>190</v>
      </c>
      <c r="I11" s="34">
        <v>577631710</v>
      </c>
      <c r="J11" s="34">
        <v>559633480</v>
      </c>
      <c r="K11" s="34">
        <v>17998230</v>
      </c>
      <c r="L11" s="32">
        <v>6591</v>
      </c>
      <c r="M11" s="34">
        <v>3474132200</v>
      </c>
      <c r="N11" s="32">
        <v>449</v>
      </c>
      <c r="O11" s="40">
        <v>353027900</v>
      </c>
    </row>
    <row r="12" spans="1:15" ht="12" customHeight="1">
      <c r="A12" s="54" t="s">
        <v>5</v>
      </c>
      <c r="C12" s="35">
        <f t="shared" si="0"/>
        <v>9340</v>
      </c>
      <c r="D12" s="32">
        <v>6179</v>
      </c>
      <c r="E12" s="32">
        <v>61</v>
      </c>
      <c r="F12" s="32">
        <f t="shared" si="1"/>
        <v>6240</v>
      </c>
      <c r="G12" s="32">
        <v>3100</v>
      </c>
      <c r="H12" s="32">
        <v>431</v>
      </c>
      <c r="I12" s="34">
        <v>738060700</v>
      </c>
      <c r="J12" s="34">
        <v>713503140</v>
      </c>
      <c r="K12" s="34">
        <v>24557560</v>
      </c>
      <c r="L12" s="32">
        <v>8336</v>
      </c>
      <c r="M12" s="34">
        <v>4610761500</v>
      </c>
      <c r="N12" s="32">
        <v>430</v>
      </c>
      <c r="O12" s="40">
        <v>326491300</v>
      </c>
    </row>
    <row r="13" spans="1:15" ht="12" customHeight="1">
      <c r="A13" s="54" t="s">
        <v>6</v>
      </c>
      <c r="C13" s="35">
        <f t="shared" si="0"/>
        <v>11075</v>
      </c>
      <c r="D13" s="32">
        <v>7229</v>
      </c>
      <c r="E13" s="32">
        <v>104</v>
      </c>
      <c r="F13" s="32">
        <f t="shared" si="1"/>
        <v>7333</v>
      </c>
      <c r="G13" s="32">
        <v>3742</v>
      </c>
      <c r="H13" s="32">
        <v>501</v>
      </c>
      <c r="I13" s="34">
        <v>876873010</v>
      </c>
      <c r="J13" s="34">
        <v>845375110</v>
      </c>
      <c r="K13" s="34">
        <v>31497900</v>
      </c>
      <c r="L13" s="32">
        <v>11670</v>
      </c>
      <c r="M13" s="34">
        <v>6254424900</v>
      </c>
      <c r="N13" s="32">
        <v>554</v>
      </c>
      <c r="O13" s="40">
        <v>425306200</v>
      </c>
    </row>
    <row r="14" spans="1:15" ht="12" customHeight="1">
      <c r="A14" s="54" t="s">
        <v>7</v>
      </c>
      <c r="C14" s="35">
        <f t="shared" si="0"/>
        <v>6374</v>
      </c>
      <c r="D14" s="32">
        <v>3834</v>
      </c>
      <c r="E14" s="32">
        <v>33</v>
      </c>
      <c r="F14" s="32">
        <f t="shared" si="1"/>
        <v>3867</v>
      </c>
      <c r="G14" s="32">
        <v>2507</v>
      </c>
      <c r="H14" s="32">
        <v>441</v>
      </c>
      <c r="I14" s="34">
        <v>474736520</v>
      </c>
      <c r="J14" s="34">
        <v>458400420</v>
      </c>
      <c r="K14" s="34">
        <v>16336100</v>
      </c>
      <c r="L14" s="32">
        <v>5451</v>
      </c>
      <c r="M14" s="34">
        <v>3015346800</v>
      </c>
      <c r="N14" s="32">
        <v>315</v>
      </c>
      <c r="O14" s="40">
        <v>249367000</v>
      </c>
    </row>
    <row r="15" spans="1:15" ht="12" customHeight="1">
      <c r="A15" s="54" t="s">
        <v>8</v>
      </c>
      <c r="C15" s="35">
        <f t="shared" si="0"/>
        <v>6309</v>
      </c>
      <c r="D15" s="32">
        <v>3906</v>
      </c>
      <c r="E15" s="32">
        <v>31</v>
      </c>
      <c r="F15" s="32">
        <f t="shared" si="1"/>
        <v>3937</v>
      </c>
      <c r="G15" s="32">
        <v>2372</v>
      </c>
      <c r="H15" s="32">
        <v>853</v>
      </c>
      <c r="I15" s="34">
        <v>509396180</v>
      </c>
      <c r="J15" s="34">
        <v>493087840</v>
      </c>
      <c r="K15" s="34">
        <v>16308340</v>
      </c>
      <c r="L15" s="32">
        <v>6226</v>
      </c>
      <c r="M15" s="34">
        <v>3514724300</v>
      </c>
      <c r="N15" s="37">
        <v>395</v>
      </c>
      <c r="O15" s="40">
        <v>299560600</v>
      </c>
    </row>
    <row r="16" spans="1:15" ht="12" customHeight="1">
      <c r="A16" s="54" t="s">
        <v>9</v>
      </c>
      <c r="C16" s="35">
        <f t="shared" si="0"/>
        <v>7213</v>
      </c>
      <c r="D16" s="32">
        <v>4567</v>
      </c>
      <c r="E16" s="32">
        <v>45</v>
      </c>
      <c r="F16" s="32">
        <f t="shared" si="1"/>
        <v>4612</v>
      </c>
      <c r="G16" s="32">
        <v>2601</v>
      </c>
      <c r="H16" s="32">
        <v>720</v>
      </c>
      <c r="I16" s="34">
        <v>597824010</v>
      </c>
      <c r="J16" s="34">
        <v>575375750</v>
      </c>
      <c r="K16" s="34">
        <v>22448260</v>
      </c>
      <c r="L16" s="32">
        <v>6840</v>
      </c>
      <c r="M16" s="34">
        <v>4027321600</v>
      </c>
      <c r="N16" s="32">
        <v>338</v>
      </c>
      <c r="O16" s="40">
        <v>269591000</v>
      </c>
    </row>
    <row r="17" spans="1:15" ht="12" customHeight="1">
      <c r="A17" s="54" t="s">
        <v>10</v>
      </c>
      <c r="C17" s="35">
        <f t="shared" si="0"/>
        <v>6035</v>
      </c>
      <c r="D17" s="32">
        <v>4174</v>
      </c>
      <c r="E17" s="32">
        <v>26</v>
      </c>
      <c r="F17" s="32">
        <f t="shared" si="1"/>
        <v>4200</v>
      </c>
      <c r="G17" s="32">
        <v>1835</v>
      </c>
      <c r="H17" s="32">
        <v>604</v>
      </c>
      <c r="I17" s="34">
        <v>549333390</v>
      </c>
      <c r="J17" s="34">
        <v>533466310</v>
      </c>
      <c r="K17" s="34">
        <v>15867080</v>
      </c>
      <c r="L17" s="32">
        <v>6770</v>
      </c>
      <c r="M17" s="34">
        <v>4087735500</v>
      </c>
      <c r="N17" s="32">
        <v>402</v>
      </c>
      <c r="O17" s="40">
        <v>319010200</v>
      </c>
    </row>
    <row r="18" spans="1:15" ht="12" customHeight="1">
      <c r="A18" s="54"/>
      <c r="C18" s="35"/>
      <c r="D18" s="32"/>
      <c r="E18" s="32"/>
      <c r="F18" s="32"/>
      <c r="G18" s="32"/>
      <c r="H18" s="32"/>
      <c r="I18" s="36"/>
      <c r="J18" s="34"/>
      <c r="K18" s="34"/>
      <c r="L18" s="32"/>
      <c r="M18" s="34"/>
      <c r="N18" s="32"/>
      <c r="O18" s="40"/>
    </row>
    <row r="19" spans="1:15" ht="12" customHeight="1">
      <c r="A19" s="54" t="s">
        <v>11</v>
      </c>
      <c r="C19" s="35">
        <v>4509</v>
      </c>
      <c r="D19" s="32">
        <v>2698</v>
      </c>
      <c r="E19" s="32">
        <v>23</v>
      </c>
      <c r="F19" s="32">
        <f t="shared" si="1"/>
        <v>2721</v>
      </c>
      <c r="G19" s="32">
        <v>1788</v>
      </c>
      <c r="H19" s="32">
        <v>195</v>
      </c>
      <c r="I19" s="34">
        <v>315631580</v>
      </c>
      <c r="J19" s="34">
        <v>308595660</v>
      </c>
      <c r="K19" s="34">
        <v>7035920</v>
      </c>
      <c r="L19" s="32">
        <v>3303</v>
      </c>
      <c r="M19" s="34">
        <v>1887865400</v>
      </c>
      <c r="N19" s="32">
        <v>470</v>
      </c>
      <c r="O19" s="40">
        <v>417799400</v>
      </c>
    </row>
    <row r="20" spans="1:15" ht="12" customHeight="1">
      <c r="A20" s="54" t="s">
        <v>12</v>
      </c>
      <c r="C20" s="35">
        <f t="shared" si="0"/>
        <v>2265</v>
      </c>
      <c r="D20" s="32">
        <v>1318</v>
      </c>
      <c r="E20" s="32">
        <v>10</v>
      </c>
      <c r="F20" s="32">
        <f t="shared" si="1"/>
        <v>1328</v>
      </c>
      <c r="G20" s="32">
        <v>937</v>
      </c>
      <c r="H20" s="32">
        <v>71</v>
      </c>
      <c r="I20" s="34">
        <v>156901640</v>
      </c>
      <c r="J20" s="34">
        <v>152283420</v>
      </c>
      <c r="K20" s="34">
        <v>4618220</v>
      </c>
      <c r="L20" s="32">
        <v>1952</v>
      </c>
      <c r="M20" s="34">
        <v>1101471700</v>
      </c>
      <c r="N20" s="32">
        <v>116</v>
      </c>
      <c r="O20" s="40">
        <v>88590600</v>
      </c>
    </row>
    <row r="21" spans="1:15" ht="12" customHeight="1">
      <c r="A21" s="54"/>
      <c r="C21" s="35"/>
      <c r="D21" s="32"/>
      <c r="E21" s="32"/>
      <c r="F21" s="32"/>
      <c r="G21" s="32"/>
      <c r="H21" s="32"/>
      <c r="I21" s="36"/>
      <c r="J21" s="34"/>
      <c r="K21" s="34"/>
      <c r="L21" s="32"/>
      <c r="M21" s="34"/>
      <c r="N21" s="32"/>
      <c r="O21" s="40"/>
    </row>
    <row r="22" spans="1:15" ht="12" customHeight="1">
      <c r="A22" s="54" t="s">
        <v>13</v>
      </c>
      <c r="C22" s="35">
        <v>346</v>
      </c>
      <c r="D22" s="32">
        <v>169</v>
      </c>
      <c r="E22" s="37" t="s">
        <v>83</v>
      </c>
      <c r="F22" s="32">
        <v>169</v>
      </c>
      <c r="G22" s="32">
        <v>177</v>
      </c>
      <c r="H22" s="32">
        <v>15</v>
      </c>
      <c r="I22" s="34">
        <v>20319090</v>
      </c>
      <c r="J22" s="34">
        <v>19502090</v>
      </c>
      <c r="K22" s="34">
        <v>817000</v>
      </c>
      <c r="L22" s="32">
        <v>256</v>
      </c>
      <c r="M22" s="34">
        <v>146780900</v>
      </c>
      <c r="N22" s="32">
        <v>8</v>
      </c>
      <c r="O22" s="40">
        <v>6025900</v>
      </c>
    </row>
    <row r="23" spans="1:15" ht="12" customHeight="1">
      <c r="A23" s="54" t="s">
        <v>14</v>
      </c>
      <c r="C23" s="35">
        <f t="shared" si="0"/>
        <v>4347</v>
      </c>
      <c r="D23" s="32">
        <v>2816</v>
      </c>
      <c r="E23" s="32">
        <v>17</v>
      </c>
      <c r="F23" s="32">
        <f t="shared" si="1"/>
        <v>2833</v>
      </c>
      <c r="G23" s="32">
        <v>1514</v>
      </c>
      <c r="H23" s="32">
        <v>627</v>
      </c>
      <c r="I23" s="34">
        <v>352211300</v>
      </c>
      <c r="J23" s="34">
        <v>344340920</v>
      </c>
      <c r="K23" s="34">
        <v>7870380</v>
      </c>
      <c r="L23" s="32">
        <v>4399</v>
      </c>
      <c r="M23" s="34">
        <v>2362541600</v>
      </c>
      <c r="N23" s="32">
        <v>276</v>
      </c>
      <c r="O23" s="40">
        <v>227363500</v>
      </c>
    </row>
    <row r="24" spans="1:15" ht="12" customHeight="1">
      <c r="A24" s="54" t="s">
        <v>15</v>
      </c>
      <c r="C24" s="35">
        <f t="shared" si="0"/>
        <v>5352</v>
      </c>
      <c r="D24" s="32">
        <v>3282</v>
      </c>
      <c r="E24" s="32">
        <v>29</v>
      </c>
      <c r="F24" s="32">
        <f t="shared" si="1"/>
        <v>3311</v>
      </c>
      <c r="G24" s="32">
        <v>2041</v>
      </c>
      <c r="H24" s="32">
        <v>373</v>
      </c>
      <c r="I24" s="34">
        <v>396723640</v>
      </c>
      <c r="J24" s="34">
        <v>387592160</v>
      </c>
      <c r="K24" s="34">
        <v>9131480</v>
      </c>
      <c r="L24" s="32">
        <v>5142</v>
      </c>
      <c r="M24" s="34">
        <v>2907570800</v>
      </c>
      <c r="N24" s="32">
        <v>272</v>
      </c>
      <c r="O24" s="40">
        <v>203342400</v>
      </c>
    </row>
    <row r="25" spans="1:15" ht="12" customHeight="1">
      <c r="A25" s="54"/>
      <c r="C25" s="35"/>
      <c r="D25" s="32"/>
      <c r="E25" s="32"/>
      <c r="F25" s="32"/>
      <c r="G25" s="32"/>
      <c r="H25" s="32"/>
      <c r="I25" s="36"/>
      <c r="J25" s="34"/>
      <c r="K25" s="34"/>
      <c r="L25" s="32"/>
      <c r="M25" s="34"/>
      <c r="N25" s="32"/>
      <c r="O25" s="40"/>
    </row>
    <row r="26" spans="1:15" ht="12" customHeight="1">
      <c r="A26" s="54" t="s">
        <v>16</v>
      </c>
      <c r="C26" s="35">
        <f t="shared" si="0"/>
        <v>1064</v>
      </c>
      <c r="D26" s="32">
        <v>663</v>
      </c>
      <c r="E26" s="32">
        <v>10</v>
      </c>
      <c r="F26" s="32">
        <f t="shared" si="1"/>
        <v>673</v>
      </c>
      <c r="G26" s="32">
        <v>391</v>
      </c>
      <c r="H26" s="32">
        <v>65</v>
      </c>
      <c r="I26" s="34">
        <v>80712810</v>
      </c>
      <c r="J26" s="34">
        <v>77946010</v>
      </c>
      <c r="K26" s="34">
        <v>2766800</v>
      </c>
      <c r="L26" s="32">
        <v>1483</v>
      </c>
      <c r="M26" s="34">
        <v>849472700</v>
      </c>
      <c r="N26" s="32">
        <v>83</v>
      </c>
      <c r="O26" s="40">
        <v>64437200</v>
      </c>
    </row>
    <row r="27" spans="1:15" ht="12" customHeight="1">
      <c r="A27" s="54" t="s">
        <v>17</v>
      </c>
      <c r="C27" s="35">
        <f t="shared" si="0"/>
        <v>4681</v>
      </c>
      <c r="D27" s="32">
        <v>3082</v>
      </c>
      <c r="E27" s="32">
        <v>24</v>
      </c>
      <c r="F27" s="32">
        <f t="shared" si="1"/>
        <v>3106</v>
      </c>
      <c r="G27" s="32">
        <v>1575</v>
      </c>
      <c r="H27" s="32">
        <v>465</v>
      </c>
      <c r="I27" s="34">
        <v>411753910</v>
      </c>
      <c r="J27" s="34">
        <v>402414290</v>
      </c>
      <c r="K27" s="34">
        <v>9339620</v>
      </c>
      <c r="L27" s="32">
        <v>5854</v>
      </c>
      <c r="M27" s="34">
        <v>3334282200</v>
      </c>
      <c r="N27" s="32">
        <v>334</v>
      </c>
      <c r="O27" s="40">
        <v>267749400</v>
      </c>
    </row>
    <row r="28" spans="1:15" ht="12" customHeight="1">
      <c r="A28" s="54" t="s">
        <v>18</v>
      </c>
      <c r="C28" s="35">
        <f t="shared" si="0"/>
        <v>2838</v>
      </c>
      <c r="D28" s="32">
        <v>2023</v>
      </c>
      <c r="E28" s="32">
        <v>17</v>
      </c>
      <c r="F28" s="32">
        <f t="shared" si="1"/>
        <v>2040</v>
      </c>
      <c r="G28" s="32">
        <v>798</v>
      </c>
      <c r="H28" s="32">
        <v>505</v>
      </c>
      <c r="I28" s="34">
        <v>280080320</v>
      </c>
      <c r="J28" s="34">
        <v>273440240</v>
      </c>
      <c r="K28" s="34">
        <v>6640080</v>
      </c>
      <c r="L28" s="32">
        <v>3845</v>
      </c>
      <c r="M28" s="34">
        <v>2196164200</v>
      </c>
      <c r="N28" s="32">
        <v>179</v>
      </c>
      <c r="O28" s="40">
        <v>140248000</v>
      </c>
    </row>
    <row r="29" spans="1:15" ht="12" customHeight="1">
      <c r="A29" s="54"/>
      <c r="C29" s="35"/>
      <c r="D29" s="32"/>
      <c r="E29" s="32"/>
      <c r="F29" s="32"/>
      <c r="G29" s="32"/>
      <c r="H29" s="32"/>
      <c r="I29" s="36"/>
      <c r="J29" s="34"/>
      <c r="K29" s="34"/>
      <c r="L29" s="32"/>
      <c r="M29" s="34"/>
      <c r="N29" s="32"/>
      <c r="O29" s="40"/>
    </row>
    <row r="30" spans="1:15" ht="12" customHeight="1">
      <c r="A30" s="54" t="s">
        <v>19</v>
      </c>
      <c r="C30" s="35">
        <f t="shared" si="0"/>
        <v>4082</v>
      </c>
      <c r="D30" s="32">
        <v>2695</v>
      </c>
      <c r="E30" s="32">
        <v>7</v>
      </c>
      <c r="F30" s="32">
        <f t="shared" si="1"/>
        <v>2702</v>
      </c>
      <c r="G30" s="32">
        <v>1380</v>
      </c>
      <c r="H30" s="32">
        <v>293</v>
      </c>
      <c r="I30" s="34">
        <v>327331710</v>
      </c>
      <c r="J30" s="34">
        <v>320971210</v>
      </c>
      <c r="K30" s="34">
        <v>6360500</v>
      </c>
      <c r="L30" s="32">
        <v>4440</v>
      </c>
      <c r="M30" s="34">
        <v>2535083300</v>
      </c>
      <c r="N30" s="32">
        <v>423</v>
      </c>
      <c r="O30" s="40">
        <v>353533700</v>
      </c>
    </row>
    <row r="31" spans="1:15" ht="12" customHeight="1">
      <c r="A31" s="54" t="s">
        <v>20</v>
      </c>
      <c r="C31" s="35">
        <f t="shared" si="0"/>
        <v>6959</v>
      </c>
      <c r="D31" s="32">
        <v>3950</v>
      </c>
      <c r="E31" s="32">
        <v>15</v>
      </c>
      <c r="F31" s="32">
        <f t="shared" si="1"/>
        <v>3965</v>
      </c>
      <c r="G31" s="32">
        <v>2994</v>
      </c>
      <c r="H31" s="32">
        <v>224</v>
      </c>
      <c r="I31" s="34">
        <v>481779810</v>
      </c>
      <c r="J31" s="34">
        <v>469555940</v>
      </c>
      <c r="K31" s="34">
        <v>12223870</v>
      </c>
      <c r="L31" s="32">
        <v>4790</v>
      </c>
      <c r="M31" s="34">
        <v>2704997400</v>
      </c>
      <c r="N31" s="32">
        <v>226</v>
      </c>
      <c r="O31" s="40">
        <v>175503400</v>
      </c>
    </row>
    <row r="32" spans="1:15" ht="12" customHeight="1">
      <c r="A32" s="54" t="s">
        <v>21</v>
      </c>
      <c r="C32" s="35">
        <v>340</v>
      </c>
      <c r="D32" s="32">
        <v>244</v>
      </c>
      <c r="E32" s="37" t="s">
        <v>83</v>
      </c>
      <c r="F32" s="32">
        <v>244</v>
      </c>
      <c r="G32" s="32">
        <v>96</v>
      </c>
      <c r="H32" s="32">
        <v>48</v>
      </c>
      <c r="I32" s="34">
        <v>25668240</v>
      </c>
      <c r="J32" s="34">
        <v>24842540</v>
      </c>
      <c r="K32" s="34">
        <v>825700</v>
      </c>
      <c r="L32" s="32">
        <v>448</v>
      </c>
      <c r="M32" s="34">
        <v>281745500</v>
      </c>
      <c r="N32" s="32">
        <v>99</v>
      </c>
      <c r="O32" s="40">
        <v>90614100</v>
      </c>
    </row>
    <row r="33" spans="1:15" ht="12" customHeight="1">
      <c r="A33" s="54" t="s">
        <v>22</v>
      </c>
      <c r="C33" s="35">
        <f t="shared" si="0"/>
        <v>343</v>
      </c>
      <c r="D33" s="32">
        <v>204</v>
      </c>
      <c r="E33" s="32">
        <v>7</v>
      </c>
      <c r="F33" s="32">
        <f t="shared" si="1"/>
        <v>211</v>
      </c>
      <c r="G33" s="32">
        <v>132</v>
      </c>
      <c r="H33" s="32">
        <v>35</v>
      </c>
      <c r="I33" s="34">
        <v>29266820</v>
      </c>
      <c r="J33" s="34">
        <v>28907220</v>
      </c>
      <c r="K33" s="34">
        <v>359600</v>
      </c>
      <c r="L33" s="32">
        <v>418</v>
      </c>
      <c r="M33" s="34">
        <v>236511800</v>
      </c>
      <c r="N33" s="32">
        <v>17</v>
      </c>
      <c r="O33" s="40">
        <v>11671700</v>
      </c>
    </row>
    <row r="34" spans="1:15" ht="12" customHeight="1">
      <c r="A34" s="54"/>
      <c r="C34" s="35"/>
      <c r="D34" s="32"/>
      <c r="E34" s="32"/>
      <c r="F34" s="32"/>
      <c r="G34" s="32"/>
      <c r="H34" s="32"/>
      <c r="I34" s="36"/>
      <c r="J34" s="34"/>
      <c r="K34" s="34"/>
      <c r="L34" s="32"/>
      <c r="M34" s="34"/>
      <c r="N34" s="32"/>
      <c r="O34" s="40"/>
    </row>
    <row r="35" spans="1:15" ht="12" customHeight="1">
      <c r="A35" s="54" t="s">
        <v>23</v>
      </c>
      <c r="C35" s="35">
        <f t="shared" si="0"/>
        <v>7031</v>
      </c>
      <c r="D35" s="32">
        <v>4010</v>
      </c>
      <c r="E35" s="32">
        <v>17</v>
      </c>
      <c r="F35" s="32">
        <f t="shared" si="1"/>
        <v>4027</v>
      </c>
      <c r="G35" s="32">
        <v>3004</v>
      </c>
      <c r="H35" s="32">
        <v>389</v>
      </c>
      <c r="I35" s="34">
        <v>472392030</v>
      </c>
      <c r="J35" s="34">
        <v>457512460</v>
      </c>
      <c r="K35" s="34">
        <v>14879570</v>
      </c>
      <c r="L35" s="32">
        <v>3853</v>
      </c>
      <c r="M35" s="34">
        <v>2110626900</v>
      </c>
      <c r="N35" s="32">
        <v>225</v>
      </c>
      <c r="O35" s="40">
        <v>184791700</v>
      </c>
    </row>
    <row r="36" spans="1:15" ht="12" customHeight="1">
      <c r="A36" s="54" t="s">
        <v>24</v>
      </c>
      <c r="C36" s="35">
        <f t="shared" si="0"/>
        <v>2517</v>
      </c>
      <c r="D36" s="32">
        <v>1600</v>
      </c>
      <c r="E36" s="32">
        <v>9</v>
      </c>
      <c r="F36" s="32">
        <f t="shared" si="1"/>
        <v>1609</v>
      </c>
      <c r="G36" s="32">
        <v>908</v>
      </c>
      <c r="H36" s="32">
        <v>126</v>
      </c>
      <c r="I36" s="34">
        <v>204347740</v>
      </c>
      <c r="J36" s="34">
        <v>200507260</v>
      </c>
      <c r="K36" s="34">
        <v>3840480</v>
      </c>
      <c r="L36" s="32">
        <v>2147</v>
      </c>
      <c r="M36" s="34">
        <v>1220834100</v>
      </c>
      <c r="N36" s="32">
        <v>128</v>
      </c>
      <c r="O36" s="40">
        <v>100863600</v>
      </c>
    </row>
    <row r="37" spans="1:15" ht="12" customHeight="1">
      <c r="A37" s="54" t="s">
        <v>25</v>
      </c>
      <c r="C37" s="35">
        <v>395</v>
      </c>
      <c r="D37" s="32">
        <v>233</v>
      </c>
      <c r="E37" s="37" t="s">
        <v>83</v>
      </c>
      <c r="F37" s="32">
        <v>233</v>
      </c>
      <c r="G37" s="32">
        <v>162</v>
      </c>
      <c r="H37" s="32">
        <v>34</v>
      </c>
      <c r="I37" s="34">
        <v>29945540</v>
      </c>
      <c r="J37" s="34">
        <v>28570850</v>
      </c>
      <c r="K37" s="34">
        <v>1374690</v>
      </c>
      <c r="L37" s="32">
        <v>395</v>
      </c>
      <c r="M37" s="34">
        <v>230615500</v>
      </c>
      <c r="N37" s="32">
        <v>22</v>
      </c>
      <c r="O37" s="40">
        <v>20017500</v>
      </c>
    </row>
    <row r="38" spans="1:15" ht="12" customHeight="1">
      <c r="A38" s="54" t="s">
        <v>26</v>
      </c>
      <c r="C38" s="35">
        <f t="shared" si="0"/>
        <v>1870</v>
      </c>
      <c r="D38" s="32">
        <v>1135</v>
      </c>
      <c r="E38" s="32">
        <v>2</v>
      </c>
      <c r="F38" s="32">
        <f t="shared" si="1"/>
        <v>1137</v>
      </c>
      <c r="G38" s="32">
        <v>733</v>
      </c>
      <c r="H38" s="32">
        <v>52</v>
      </c>
      <c r="I38" s="34">
        <v>142318040</v>
      </c>
      <c r="J38" s="34">
        <v>140283900</v>
      </c>
      <c r="K38" s="34">
        <v>2034140</v>
      </c>
      <c r="L38" s="32">
        <v>1128</v>
      </c>
      <c r="M38" s="34">
        <v>623699100</v>
      </c>
      <c r="N38" s="32">
        <v>62</v>
      </c>
      <c r="O38" s="40">
        <v>52866900</v>
      </c>
    </row>
    <row r="39" spans="1:15" ht="12" customHeight="1">
      <c r="A39" s="54"/>
      <c r="C39" s="35"/>
      <c r="D39" s="32"/>
      <c r="E39" s="32"/>
      <c r="F39" s="32"/>
      <c r="G39" s="32"/>
      <c r="H39" s="32"/>
      <c r="I39" s="36"/>
      <c r="J39" s="34"/>
      <c r="K39" s="34"/>
      <c r="L39" s="32"/>
      <c r="M39" s="34"/>
      <c r="N39" s="32"/>
      <c r="O39" s="40"/>
    </row>
    <row r="40" spans="1:15" ht="12" customHeight="1">
      <c r="A40" s="54" t="s">
        <v>27</v>
      </c>
      <c r="C40" s="35">
        <f t="shared" si="0"/>
        <v>1603</v>
      </c>
      <c r="D40" s="32">
        <v>1221</v>
      </c>
      <c r="E40" s="32">
        <v>14</v>
      </c>
      <c r="F40" s="32">
        <f t="shared" si="1"/>
        <v>1235</v>
      </c>
      <c r="G40" s="32">
        <v>368</v>
      </c>
      <c r="H40" s="32">
        <v>332</v>
      </c>
      <c r="I40" s="34">
        <v>176978650</v>
      </c>
      <c r="J40" s="34">
        <v>173968890</v>
      </c>
      <c r="K40" s="34">
        <v>3009760</v>
      </c>
      <c r="L40" s="32">
        <v>2178</v>
      </c>
      <c r="M40" s="34">
        <v>1259883300</v>
      </c>
      <c r="N40" s="32">
        <v>86</v>
      </c>
      <c r="O40" s="40">
        <v>65066300</v>
      </c>
    </row>
    <row r="41" spans="1:15" ht="12" customHeight="1">
      <c r="A41" s="54" t="s">
        <v>28</v>
      </c>
      <c r="C41" s="35">
        <f t="shared" si="0"/>
        <v>209</v>
      </c>
      <c r="D41" s="32">
        <v>158</v>
      </c>
      <c r="E41" s="32">
        <v>4</v>
      </c>
      <c r="F41" s="32">
        <f t="shared" si="1"/>
        <v>162</v>
      </c>
      <c r="G41" s="32">
        <v>47</v>
      </c>
      <c r="H41" s="32">
        <v>71</v>
      </c>
      <c r="I41" s="34">
        <v>23165830</v>
      </c>
      <c r="J41" s="34">
        <v>22496030</v>
      </c>
      <c r="K41" s="34">
        <v>669800</v>
      </c>
      <c r="L41" s="32">
        <v>486</v>
      </c>
      <c r="M41" s="34">
        <v>320440800</v>
      </c>
      <c r="N41" s="32">
        <v>14</v>
      </c>
      <c r="O41" s="40">
        <v>12052400</v>
      </c>
    </row>
    <row r="42" spans="1:15" ht="12" customHeight="1">
      <c r="A42" s="54" t="s">
        <v>29</v>
      </c>
      <c r="C42" s="35">
        <f t="shared" si="0"/>
        <v>147</v>
      </c>
      <c r="D42" s="32">
        <v>114</v>
      </c>
      <c r="E42" s="37">
        <v>1</v>
      </c>
      <c r="F42" s="32">
        <f t="shared" si="1"/>
        <v>115</v>
      </c>
      <c r="G42" s="32">
        <v>32</v>
      </c>
      <c r="H42" s="32">
        <v>15</v>
      </c>
      <c r="I42" s="34">
        <v>14942450</v>
      </c>
      <c r="J42" s="34">
        <v>14462550</v>
      </c>
      <c r="K42" s="34">
        <v>479900</v>
      </c>
      <c r="L42" s="32">
        <v>224</v>
      </c>
      <c r="M42" s="34">
        <v>148405300</v>
      </c>
      <c r="N42" s="32">
        <v>12</v>
      </c>
      <c r="O42" s="40">
        <v>8454000</v>
      </c>
    </row>
    <row r="43" spans="1:15" ht="12" customHeight="1">
      <c r="A43" s="54" t="s">
        <v>30</v>
      </c>
      <c r="C43" s="35">
        <f t="shared" si="0"/>
        <v>142</v>
      </c>
      <c r="D43" s="32">
        <v>98</v>
      </c>
      <c r="E43" s="37">
        <v>1</v>
      </c>
      <c r="F43" s="32">
        <f t="shared" si="1"/>
        <v>99</v>
      </c>
      <c r="G43" s="32">
        <v>43</v>
      </c>
      <c r="H43" s="32">
        <v>15</v>
      </c>
      <c r="I43" s="34">
        <v>11048920</v>
      </c>
      <c r="J43" s="34">
        <v>10527820</v>
      </c>
      <c r="K43" s="34">
        <v>521100</v>
      </c>
      <c r="L43" s="32">
        <v>305</v>
      </c>
      <c r="M43" s="34">
        <v>209318200</v>
      </c>
      <c r="N43" s="32">
        <v>17</v>
      </c>
      <c r="O43" s="40">
        <v>12851300</v>
      </c>
    </row>
    <row r="44" spans="1:15" ht="12" customHeight="1">
      <c r="A44" s="54" t="s">
        <v>31</v>
      </c>
      <c r="C44" s="35">
        <f t="shared" si="0"/>
        <v>1234</v>
      </c>
      <c r="D44" s="32">
        <v>858</v>
      </c>
      <c r="E44" s="32">
        <v>4</v>
      </c>
      <c r="F44" s="32">
        <f t="shared" si="1"/>
        <v>862</v>
      </c>
      <c r="G44" s="32">
        <v>372</v>
      </c>
      <c r="H44" s="32">
        <v>165</v>
      </c>
      <c r="I44" s="34">
        <v>118165800</v>
      </c>
      <c r="J44" s="34">
        <v>116071120</v>
      </c>
      <c r="K44" s="34">
        <v>2094680</v>
      </c>
      <c r="L44" s="32">
        <v>1420</v>
      </c>
      <c r="M44" s="34">
        <v>805702700</v>
      </c>
      <c r="N44" s="32">
        <v>72</v>
      </c>
      <c r="O44" s="40">
        <v>52244000</v>
      </c>
    </row>
    <row r="45" spans="1:15" ht="12" customHeight="1">
      <c r="A45" s="54" t="s">
        <v>32</v>
      </c>
      <c r="C45" s="35">
        <f t="shared" si="0"/>
        <v>1877</v>
      </c>
      <c r="D45" s="32">
        <v>1369</v>
      </c>
      <c r="E45" s="32">
        <v>6</v>
      </c>
      <c r="F45" s="32">
        <f t="shared" si="1"/>
        <v>1375</v>
      </c>
      <c r="G45" s="32">
        <v>502</v>
      </c>
      <c r="H45" s="32">
        <v>225</v>
      </c>
      <c r="I45" s="34">
        <v>187784870</v>
      </c>
      <c r="J45" s="34">
        <v>185237410</v>
      </c>
      <c r="K45" s="34">
        <v>2547460</v>
      </c>
      <c r="L45" s="32">
        <v>2130</v>
      </c>
      <c r="M45" s="34">
        <v>1213889000</v>
      </c>
      <c r="N45" s="32">
        <v>155</v>
      </c>
      <c r="O45" s="40">
        <v>124288900</v>
      </c>
    </row>
    <row r="46" spans="1:15" ht="12" customHeight="1">
      <c r="A46" s="54" t="s">
        <v>33</v>
      </c>
      <c r="C46" s="35">
        <f t="shared" si="0"/>
        <v>159</v>
      </c>
      <c r="D46" s="32">
        <v>109</v>
      </c>
      <c r="E46" s="37">
        <v>1</v>
      </c>
      <c r="F46" s="32">
        <f t="shared" si="1"/>
        <v>110</v>
      </c>
      <c r="G46" s="32">
        <v>49</v>
      </c>
      <c r="H46" s="32">
        <v>28</v>
      </c>
      <c r="I46" s="34">
        <v>15989780</v>
      </c>
      <c r="J46" s="34">
        <v>15850480</v>
      </c>
      <c r="K46" s="34">
        <v>139300</v>
      </c>
      <c r="L46" s="32">
        <v>283</v>
      </c>
      <c r="M46" s="34">
        <v>172382200</v>
      </c>
      <c r="N46" s="32">
        <v>14</v>
      </c>
      <c r="O46" s="40">
        <v>9273200</v>
      </c>
    </row>
    <row r="47" spans="1:15" ht="12" customHeight="1">
      <c r="A47" s="54" t="s">
        <v>34</v>
      </c>
      <c r="C47" s="35">
        <f t="shared" si="0"/>
        <v>2537</v>
      </c>
      <c r="D47" s="32">
        <v>1820</v>
      </c>
      <c r="E47" s="32">
        <v>12</v>
      </c>
      <c r="F47" s="32">
        <f t="shared" si="1"/>
        <v>1832</v>
      </c>
      <c r="G47" s="32">
        <v>705</v>
      </c>
      <c r="H47" s="32">
        <v>289</v>
      </c>
      <c r="I47" s="34">
        <v>246168060</v>
      </c>
      <c r="J47" s="34">
        <v>243077800</v>
      </c>
      <c r="K47" s="34">
        <v>3090260</v>
      </c>
      <c r="L47" s="32">
        <v>2799</v>
      </c>
      <c r="M47" s="34">
        <v>1667149600</v>
      </c>
      <c r="N47" s="32">
        <v>188</v>
      </c>
      <c r="O47" s="40">
        <v>139928800</v>
      </c>
    </row>
    <row r="48" spans="1:15" ht="12" customHeight="1">
      <c r="A48" s="54"/>
      <c r="C48" s="35"/>
      <c r="D48" s="32"/>
      <c r="E48" s="32"/>
      <c r="F48" s="32"/>
      <c r="G48" s="32"/>
      <c r="H48" s="32"/>
      <c r="I48" s="34"/>
      <c r="J48" s="34"/>
      <c r="K48" s="34"/>
      <c r="L48" s="32"/>
      <c r="M48" s="34"/>
      <c r="N48" s="32"/>
      <c r="O48" s="40"/>
    </row>
    <row r="49" spans="1:15" ht="12" customHeight="1">
      <c r="A49" s="54" t="s">
        <v>35</v>
      </c>
      <c r="C49" s="35">
        <f t="shared" si="0"/>
        <v>3460</v>
      </c>
      <c r="D49" s="32">
        <v>2563</v>
      </c>
      <c r="E49" s="32">
        <v>44</v>
      </c>
      <c r="F49" s="32">
        <f t="shared" si="1"/>
        <v>2607</v>
      </c>
      <c r="G49" s="32">
        <v>853</v>
      </c>
      <c r="H49" s="32">
        <v>436</v>
      </c>
      <c r="I49" s="34">
        <v>357013060</v>
      </c>
      <c r="J49" s="34">
        <v>349772610</v>
      </c>
      <c r="K49" s="34">
        <v>7240450</v>
      </c>
      <c r="L49" s="32">
        <v>4241</v>
      </c>
      <c r="M49" s="34">
        <v>2553370600</v>
      </c>
      <c r="N49" s="32">
        <v>260</v>
      </c>
      <c r="O49" s="40">
        <v>210173900</v>
      </c>
    </row>
    <row r="50" spans="1:15" ht="12" customHeight="1">
      <c r="A50" s="72" t="s">
        <v>36</v>
      </c>
      <c r="B50" s="113"/>
      <c r="C50" s="35">
        <f t="shared" si="0"/>
        <v>2496</v>
      </c>
      <c r="D50" s="38">
        <v>1605</v>
      </c>
      <c r="E50" s="38">
        <v>13</v>
      </c>
      <c r="F50" s="32">
        <f t="shared" si="1"/>
        <v>1618</v>
      </c>
      <c r="G50" s="32">
        <v>878</v>
      </c>
      <c r="H50" s="32">
        <v>176</v>
      </c>
      <c r="I50" s="34">
        <v>219292510</v>
      </c>
      <c r="J50" s="41">
        <v>214062370</v>
      </c>
      <c r="K50" s="41">
        <v>5230140</v>
      </c>
      <c r="L50" s="38">
        <v>2435</v>
      </c>
      <c r="M50" s="41">
        <v>1392014500</v>
      </c>
      <c r="N50" s="38">
        <v>104</v>
      </c>
      <c r="O50" s="42">
        <v>79306500</v>
      </c>
    </row>
    <row r="51" spans="1:15" ht="12" customHeight="1">
      <c r="A51" s="72" t="s">
        <v>37</v>
      </c>
      <c r="B51" s="121"/>
      <c r="C51" s="107" t="s">
        <v>84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08"/>
    </row>
    <row r="52" spans="3:15" ht="12" customHeight="1">
      <c r="C52" s="123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5"/>
    </row>
    <row r="53" spans="1:15" ht="12" customHeight="1">
      <c r="A53" s="54" t="s">
        <v>38</v>
      </c>
      <c r="C53" s="12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71"/>
    </row>
    <row r="54" spans="3:15" ht="12" customHeight="1">
      <c r="C54" s="12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71"/>
    </row>
    <row r="55" spans="1:15" ht="12" customHeight="1">
      <c r="A55" s="81"/>
      <c r="B55" s="113"/>
      <c r="C55" s="85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113"/>
    </row>
    <row r="56" spans="3:8" ht="12" customHeight="1">
      <c r="C56" s="61"/>
      <c r="D56" s="36"/>
      <c r="E56" s="36"/>
      <c r="F56" s="36"/>
      <c r="G56" s="36"/>
      <c r="H56" s="36"/>
    </row>
  </sheetData>
  <mergeCells count="15">
    <mergeCell ref="O4:O5"/>
    <mergeCell ref="C3:G3"/>
    <mergeCell ref="C4:C5"/>
    <mergeCell ref="D4:F4"/>
    <mergeCell ref="I4:I5"/>
    <mergeCell ref="C51:O51"/>
    <mergeCell ref="C2:O2"/>
    <mergeCell ref="J3:K3"/>
    <mergeCell ref="L3:M3"/>
    <mergeCell ref="N3:O3"/>
    <mergeCell ref="J4:J5"/>
    <mergeCell ref="K4:K5"/>
    <mergeCell ref="L4:L5"/>
    <mergeCell ref="M4:M5"/>
    <mergeCell ref="N4:N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M1" sqref="M1:M16384"/>
    </sheetView>
  </sheetViews>
  <sheetFormatPr defaultColWidth="9.00390625" defaultRowHeight="12" customHeight="1"/>
  <cols>
    <col min="1" max="1" width="9.375" style="1" customWidth="1"/>
    <col min="2" max="2" width="0.37109375" style="5" customWidth="1"/>
    <col min="3" max="8" width="7.25390625" style="5" customWidth="1"/>
    <col min="9" max="10" width="13.625" style="5" customWidth="1"/>
    <col min="11" max="11" width="12.125" style="5" customWidth="1"/>
    <col min="12" max="12" width="7.25390625" style="5" customWidth="1"/>
    <col min="13" max="13" width="14.375" style="5" customWidth="1"/>
    <col min="14" max="14" width="7.25390625" style="5" customWidth="1"/>
    <col min="15" max="15" width="12.125" style="5" customWidth="1"/>
    <col min="16" max="35" width="7.25390625" style="5" customWidth="1"/>
    <col min="36" max="16384" width="9.00390625" style="5" customWidth="1"/>
  </cols>
  <sheetData>
    <row r="1" spans="2:15" ht="12" customHeight="1">
      <c r="B1" s="2"/>
      <c r="C1" s="1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12" customHeight="1">
      <c r="A2" s="6"/>
      <c r="C2" s="89" t="s">
        <v>62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1:15" ht="12" customHeight="1">
      <c r="A3" s="7"/>
      <c r="C3" s="89" t="s">
        <v>56</v>
      </c>
      <c r="D3" s="90"/>
      <c r="E3" s="90"/>
      <c r="F3" s="90"/>
      <c r="G3" s="91"/>
      <c r="H3" s="8" t="s">
        <v>40</v>
      </c>
      <c r="I3" s="9" t="s">
        <v>57</v>
      </c>
      <c r="J3" s="92" t="s">
        <v>58</v>
      </c>
      <c r="K3" s="93"/>
      <c r="L3" s="86" t="s">
        <v>49</v>
      </c>
      <c r="M3" s="88"/>
      <c r="N3" s="86" t="s">
        <v>50</v>
      </c>
      <c r="O3" s="88"/>
    </row>
    <row r="4" spans="1:15" ht="12" customHeight="1">
      <c r="A4" s="7" t="s">
        <v>0</v>
      </c>
      <c r="C4" s="96" t="s">
        <v>59</v>
      </c>
      <c r="D4" s="89" t="s">
        <v>41</v>
      </c>
      <c r="E4" s="90"/>
      <c r="F4" s="91"/>
      <c r="G4" s="11" t="s">
        <v>42</v>
      </c>
      <c r="H4" s="8" t="s">
        <v>43</v>
      </c>
      <c r="I4" s="99" t="s">
        <v>60</v>
      </c>
      <c r="J4" s="94" t="s">
        <v>51</v>
      </c>
      <c r="K4" s="96" t="s">
        <v>52</v>
      </c>
      <c r="L4" s="96" t="s">
        <v>53</v>
      </c>
      <c r="M4" s="96" t="s">
        <v>54</v>
      </c>
      <c r="N4" s="96" t="s">
        <v>53</v>
      </c>
      <c r="O4" s="96" t="s">
        <v>54</v>
      </c>
    </row>
    <row r="5" spans="1:15" ht="12" customHeight="1">
      <c r="A5" s="12"/>
      <c r="B5" s="13"/>
      <c r="C5" s="97"/>
      <c r="D5" s="10" t="s">
        <v>44</v>
      </c>
      <c r="E5" s="10" t="s">
        <v>45</v>
      </c>
      <c r="F5" s="10" t="s">
        <v>46</v>
      </c>
      <c r="G5" s="14" t="s">
        <v>47</v>
      </c>
      <c r="H5" s="15"/>
      <c r="I5" s="100"/>
      <c r="J5" s="95"/>
      <c r="K5" s="97"/>
      <c r="L5" s="98"/>
      <c r="M5" s="98"/>
      <c r="N5" s="98"/>
      <c r="O5" s="98"/>
    </row>
    <row r="6" spans="1:15" ht="12" customHeight="1">
      <c r="A6" s="7"/>
      <c r="C6" s="16" t="s">
        <v>39</v>
      </c>
      <c r="D6" s="4" t="s">
        <v>39</v>
      </c>
      <c r="E6" s="4" t="s">
        <v>39</v>
      </c>
      <c r="F6" s="4" t="s">
        <v>39</v>
      </c>
      <c r="G6" s="4" t="s">
        <v>39</v>
      </c>
      <c r="H6" s="4" t="s">
        <v>39</v>
      </c>
      <c r="I6" s="4" t="s">
        <v>48</v>
      </c>
      <c r="J6" s="4" t="s">
        <v>48</v>
      </c>
      <c r="K6" s="4" t="s">
        <v>48</v>
      </c>
      <c r="L6" s="4" t="s">
        <v>55</v>
      </c>
      <c r="M6" s="4" t="s">
        <v>48</v>
      </c>
      <c r="N6" s="4" t="s">
        <v>55</v>
      </c>
      <c r="O6" s="17" t="s">
        <v>48</v>
      </c>
    </row>
    <row r="7" spans="1:15" ht="12" customHeight="1">
      <c r="A7" s="7" t="s">
        <v>1</v>
      </c>
      <c r="C7" s="18">
        <v>231996</v>
      </c>
      <c r="D7" s="19">
        <v>147513</v>
      </c>
      <c r="E7" s="19">
        <v>1168</v>
      </c>
      <c r="F7" s="19">
        <v>148681</v>
      </c>
      <c r="G7" s="19">
        <v>83315</v>
      </c>
      <c r="H7" s="19">
        <v>11649</v>
      </c>
      <c r="I7" s="20">
        <v>16751560890</v>
      </c>
      <c r="J7" s="20">
        <v>16067176020</v>
      </c>
      <c r="K7" s="20">
        <v>684384870</v>
      </c>
      <c r="L7" s="19">
        <v>198502</v>
      </c>
      <c r="M7" s="20">
        <v>117418128700</v>
      </c>
      <c r="N7" s="19">
        <v>10111</v>
      </c>
      <c r="O7" s="21">
        <v>8479203300</v>
      </c>
    </row>
    <row r="8" spans="1:15" ht="12" customHeight="1">
      <c r="A8" s="22"/>
      <c r="C8" s="31"/>
      <c r="D8" s="32"/>
      <c r="E8" s="33"/>
      <c r="F8" s="32"/>
      <c r="G8" s="32"/>
      <c r="H8" s="32"/>
      <c r="I8" s="34"/>
      <c r="J8" s="34"/>
      <c r="K8" s="34"/>
      <c r="L8" s="32"/>
      <c r="M8" s="34"/>
      <c r="N8" s="32"/>
      <c r="O8" s="39"/>
    </row>
    <row r="9" spans="1:15" ht="12" customHeight="1">
      <c r="A9" s="7" t="s">
        <v>2</v>
      </c>
      <c r="C9" s="35">
        <v>74595</v>
      </c>
      <c r="D9" s="32">
        <v>45215</v>
      </c>
      <c r="E9" s="32">
        <v>418</v>
      </c>
      <c r="F9" s="32">
        <v>45633</v>
      </c>
      <c r="G9" s="32">
        <v>28962</v>
      </c>
      <c r="H9" s="32">
        <v>2787</v>
      </c>
      <c r="I9" s="34">
        <v>4636611590</v>
      </c>
      <c r="J9" s="34">
        <v>4385979240</v>
      </c>
      <c r="K9" s="34">
        <v>250632350</v>
      </c>
      <c r="L9" s="32">
        <v>49333</v>
      </c>
      <c r="M9" s="34">
        <v>28806729100</v>
      </c>
      <c r="N9" s="32">
        <v>2505</v>
      </c>
      <c r="O9" s="40">
        <v>2092405400</v>
      </c>
    </row>
    <row r="10" spans="1:15" ht="12" customHeight="1">
      <c r="A10" s="7" t="s">
        <v>3</v>
      </c>
      <c r="C10" s="35">
        <v>37286</v>
      </c>
      <c r="D10" s="32">
        <v>24436</v>
      </c>
      <c r="E10" s="32">
        <v>192</v>
      </c>
      <c r="F10" s="32">
        <v>24628</v>
      </c>
      <c r="G10" s="32">
        <v>12658</v>
      </c>
      <c r="H10" s="32">
        <v>888</v>
      </c>
      <c r="I10" s="34">
        <v>2674145650</v>
      </c>
      <c r="J10" s="34">
        <v>2553121830</v>
      </c>
      <c r="K10" s="34">
        <v>121023820</v>
      </c>
      <c r="L10" s="32">
        <v>28934</v>
      </c>
      <c r="M10" s="34">
        <v>16613965800</v>
      </c>
      <c r="N10" s="32">
        <v>1466</v>
      </c>
      <c r="O10" s="40">
        <v>1226273600</v>
      </c>
    </row>
    <row r="11" spans="1:15" ht="12" customHeight="1">
      <c r="A11" s="7" t="s">
        <v>4</v>
      </c>
      <c r="C11" s="35">
        <v>7844</v>
      </c>
      <c r="D11" s="32">
        <v>4977</v>
      </c>
      <c r="E11" s="32">
        <v>40</v>
      </c>
      <c r="F11" s="32">
        <v>5017</v>
      </c>
      <c r="G11" s="32">
        <v>2827</v>
      </c>
      <c r="H11" s="32">
        <v>163</v>
      </c>
      <c r="I11" s="34">
        <v>565753660</v>
      </c>
      <c r="J11" s="34">
        <v>544837280</v>
      </c>
      <c r="K11" s="34">
        <v>20916380</v>
      </c>
      <c r="L11" s="32">
        <v>7118</v>
      </c>
      <c r="M11" s="34">
        <v>4010739600</v>
      </c>
      <c r="N11" s="32">
        <v>408</v>
      </c>
      <c r="O11" s="40">
        <v>339583600</v>
      </c>
    </row>
    <row r="12" spans="1:15" ht="12" customHeight="1">
      <c r="A12" s="7" t="s">
        <v>5</v>
      </c>
      <c r="C12" s="35">
        <v>9309</v>
      </c>
      <c r="D12" s="32">
        <v>6269</v>
      </c>
      <c r="E12" s="32">
        <v>70</v>
      </c>
      <c r="F12" s="32">
        <v>6339</v>
      </c>
      <c r="G12" s="32">
        <v>2970</v>
      </c>
      <c r="H12" s="32">
        <v>389</v>
      </c>
      <c r="I12" s="34">
        <v>716709110</v>
      </c>
      <c r="J12" s="34">
        <v>691303290</v>
      </c>
      <c r="K12" s="34">
        <v>25405820</v>
      </c>
      <c r="L12" s="32">
        <v>8936</v>
      </c>
      <c r="M12" s="34">
        <v>5247615400</v>
      </c>
      <c r="N12" s="32">
        <v>376</v>
      </c>
      <c r="O12" s="40">
        <v>305341700</v>
      </c>
    </row>
    <row r="13" spans="1:15" ht="12" customHeight="1">
      <c r="A13" s="7" t="s">
        <v>6</v>
      </c>
      <c r="C13" s="35">
        <v>11337</v>
      </c>
      <c r="D13" s="32">
        <v>7607</v>
      </c>
      <c r="E13" s="32">
        <v>89</v>
      </c>
      <c r="F13" s="32">
        <v>7696</v>
      </c>
      <c r="G13" s="32">
        <v>3641</v>
      </c>
      <c r="H13" s="32">
        <v>438</v>
      </c>
      <c r="I13" s="34">
        <v>893870360</v>
      </c>
      <c r="J13" s="34">
        <v>855021940</v>
      </c>
      <c r="K13" s="34">
        <v>38848420</v>
      </c>
      <c r="L13" s="32">
        <v>12388</v>
      </c>
      <c r="M13" s="34">
        <v>7026525100</v>
      </c>
      <c r="N13" s="32">
        <v>503</v>
      </c>
      <c r="O13" s="40">
        <v>415347300</v>
      </c>
    </row>
    <row r="14" spans="1:15" ht="12" customHeight="1">
      <c r="A14" s="7" t="s">
        <v>7</v>
      </c>
      <c r="C14" s="35">
        <v>6693</v>
      </c>
      <c r="D14" s="32">
        <v>4124</v>
      </c>
      <c r="E14" s="32">
        <v>26</v>
      </c>
      <c r="F14" s="32">
        <v>4150</v>
      </c>
      <c r="G14" s="32">
        <v>2543</v>
      </c>
      <c r="H14" s="32">
        <v>383</v>
      </c>
      <c r="I14" s="34">
        <v>485502120</v>
      </c>
      <c r="J14" s="34">
        <v>465635780</v>
      </c>
      <c r="K14" s="34">
        <v>19866340</v>
      </c>
      <c r="L14" s="32">
        <v>5859</v>
      </c>
      <c r="M14" s="34">
        <v>3467214400</v>
      </c>
      <c r="N14" s="32">
        <v>288</v>
      </c>
      <c r="O14" s="40">
        <v>238083100</v>
      </c>
    </row>
    <row r="15" spans="1:15" ht="12" customHeight="1">
      <c r="A15" s="7" t="s">
        <v>8</v>
      </c>
      <c r="C15" s="35">
        <v>6430</v>
      </c>
      <c r="D15" s="32">
        <v>4022</v>
      </c>
      <c r="E15" s="32">
        <v>36</v>
      </c>
      <c r="F15" s="32">
        <v>4058</v>
      </c>
      <c r="G15" s="32">
        <v>2372</v>
      </c>
      <c r="H15" s="32">
        <v>825</v>
      </c>
      <c r="I15" s="34">
        <v>506243140</v>
      </c>
      <c r="J15" s="34">
        <v>486799200</v>
      </c>
      <c r="K15" s="34">
        <v>19443940</v>
      </c>
      <c r="L15" s="32">
        <v>6696</v>
      </c>
      <c r="M15" s="34">
        <v>3990853500</v>
      </c>
      <c r="N15" s="37">
        <v>361</v>
      </c>
      <c r="O15" s="40">
        <v>289076600</v>
      </c>
    </row>
    <row r="16" spans="1:15" ht="12" customHeight="1">
      <c r="A16" s="7" t="s">
        <v>9</v>
      </c>
      <c r="C16" s="35">
        <v>7579</v>
      </c>
      <c r="D16" s="32">
        <v>4861</v>
      </c>
      <c r="E16" s="32">
        <v>37</v>
      </c>
      <c r="F16" s="32">
        <v>4898</v>
      </c>
      <c r="G16" s="32">
        <v>2681</v>
      </c>
      <c r="H16" s="32">
        <v>706</v>
      </c>
      <c r="I16" s="34">
        <v>603807580</v>
      </c>
      <c r="J16" s="34">
        <v>578689200</v>
      </c>
      <c r="K16" s="34">
        <v>25118380</v>
      </c>
      <c r="L16" s="32">
        <v>7312</v>
      </c>
      <c r="M16" s="34">
        <v>4522131100</v>
      </c>
      <c r="N16" s="32">
        <v>305</v>
      </c>
      <c r="O16" s="40">
        <v>258629700</v>
      </c>
    </row>
    <row r="17" spans="1:15" ht="12" customHeight="1">
      <c r="A17" s="7" t="s">
        <v>10</v>
      </c>
      <c r="C17" s="35">
        <v>6321</v>
      </c>
      <c r="D17" s="32">
        <v>4474</v>
      </c>
      <c r="E17" s="32">
        <v>21</v>
      </c>
      <c r="F17" s="32">
        <v>4495</v>
      </c>
      <c r="G17" s="32">
        <v>1826</v>
      </c>
      <c r="H17" s="32">
        <v>502</v>
      </c>
      <c r="I17" s="34">
        <v>567214380</v>
      </c>
      <c r="J17" s="34">
        <v>544870320</v>
      </c>
      <c r="K17" s="34">
        <v>22344060</v>
      </c>
      <c r="L17" s="32">
        <v>7243</v>
      </c>
      <c r="M17" s="34">
        <v>4588141100</v>
      </c>
      <c r="N17" s="32">
        <v>367</v>
      </c>
      <c r="O17" s="40">
        <v>306409500</v>
      </c>
    </row>
    <row r="18" spans="1:15" ht="12" customHeight="1">
      <c r="A18" s="7"/>
      <c r="C18" s="35"/>
      <c r="D18" s="32"/>
      <c r="E18" s="32"/>
      <c r="F18" s="32"/>
      <c r="G18" s="32"/>
      <c r="H18" s="32"/>
      <c r="I18" s="36"/>
      <c r="J18" s="34"/>
      <c r="K18" s="34"/>
      <c r="L18" s="32"/>
      <c r="M18" s="34"/>
      <c r="N18" s="32"/>
      <c r="O18" s="40"/>
    </row>
    <row r="19" spans="1:15" ht="12" customHeight="1">
      <c r="A19" s="7" t="s">
        <v>11</v>
      </c>
      <c r="C19" s="35">
        <v>4577</v>
      </c>
      <c r="D19" s="32">
        <v>2728</v>
      </c>
      <c r="E19" s="32">
        <v>22</v>
      </c>
      <c r="F19" s="32">
        <v>2750</v>
      </c>
      <c r="G19" s="32">
        <v>1827</v>
      </c>
      <c r="H19" s="32">
        <v>172</v>
      </c>
      <c r="I19" s="34">
        <v>311605430</v>
      </c>
      <c r="J19" s="34">
        <v>303556110</v>
      </c>
      <c r="K19" s="34">
        <v>8049320</v>
      </c>
      <c r="L19" s="32">
        <v>3650</v>
      </c>
      <c r="M19" s="34">
        <v>2215420200</v>
      </c>
      <c r="N19" s="32">
        <v>438</v>
      </c>
      <c r="O19" s="40">
        <v>401096000</v>
      </c>
    </row>
    <row r="20" spans="1:15" ht="12" customHeight="1">
      <c r="A20" s="7" t="s">
        <v>12</v>
      </c>
      <c r="C20" s="35">
        <v>2376</v>
      </c>
      <c r="D20" s="32">
        <v>1425</v>
      </c>
      <c r="E20" s="32">
        <v>6</v>
      </c>
      <c r="F20" s="32">
        <v>1431</v>
      </c>
      <c r="G20" s="32">
        <v>945</v>
      </c>
      <c r="H20" s="32">
        <v>56</v>
      </c>
      <c r="I20" s="34">
        <v>156660790</v>
      </c>
      <c r="J20" s="34">
        <v>151302890</v>
      </c>
      <c r="K20" s="34">
        <v>5357900</v>
      </c>
      <c r="L20" s="32">
        <v>2080</v>
      </c>
      <c r="M20" s="34">
        <v>1244727200</v>
      </c>
      <c r="N20" s="32">
        <v>101</v>
      </c>
      <c r="O20" s="40">
        <v>81735900</v>
      </c>
    </row>
    <row r="21" spans="1:15" ht="12" customHeight="1">
      <c r="A21" s="7"/>
      <c r="C21" s="35"/>
      <c r="D21" s="32"/>
      <c r="E21" s="32"/>
      <c r="F21" s="32"/>
      <c r="G21" s="32"/>
      <c r="H21" s="32"/>
      <c r="I21" s="36"/>
      <c r="J21" s="34"/>
      <c r="K21" s="34"/>
      <c r="L21" s="32"/>
      <c r="M21" s="34"/>
      <c r="N21" s="32"/>
      <c r="O21" s="40"/>
    </row>
    <row r="22" spans="1:15" ht="12" customHeight="1">
      <c r="A22" s="7" t="s">
        <v>13</v>
      </c>
      <c r="C22" s="35">
        <v>405</v>
      </c>
      <c r="D22" s="32">
        <v>182</v>
      </c>
      <c r="E22" s="37">
        <v>1</v>
      </c>
      <c r="F22" s="32">
        <v>183</v>
      </c>
      <c r="G22" s="32">
        <v>222</v>
      </c>
      <c r="H22" s="32">
        <v>8</v>
      </c>
      <c r="I22" s="34">
        <v>22502350</v>
      </c>
      <c r="J22" s="34">
        <v>21598450</v>
      </c>
      <c r="K22" s="34">
        <v>903900</v>
      </c>
      <c r="L22" s="32">
        <v>290</v>
      </c>
      <c r="M22" s="34">
        <v>178977800</v>
      </c>
      <c r="N22" s="32">
        <v>8</v>
      </c>
      <c r="O22" s="40">
        <v>6252500</v>
      </c>
    </row>
    <row r="23" spans="1:15" ht="12" customHeight="1">
      <c r="A23" s="7" t="s">
        <v>14</v>
      </c>
      <c r="C23" s="35">
        <v>4460</v>
      </c>
      <c r="D23" s="32">
        <v>2925</v>
      </c>
      <c r="E23" s="32">
        <v>5</v>
      </c>
      <c r="F23" s="32">
        <v>2930</v>
      </c>
      <c r="G23" s="32">
        <v>1530</v>
      </c>
      <c r="H23" s="32">
        <v>545</v>
      </c>
      <c r="I23" s="34">
        <v>347936280</v>
      </c>
      <c r="J23" s="34">
        <v>336516720</v>
      </c>
      <c r="K23" s="34">
        <v>11419560</v>
      </c>
      <c r="L23" s="32">
        <v>4720</v>
      </c>
      <c r="M23" s="34">
        <v>2720115400</v>
      </c>
      <c r="N23" s="32">
        <v>261</v>
      </c>
      <c r="O23" s="40">
        <v>227199500</v>
      </c>
    </row>
    <row r="24" spans="1:15" ht="12" customHeight="1">
      <c r="A24" s="7" t="s">
        <v>15</v>
      </c>
      <c r="C24" s="35">
        <v>5648</v>
      </c>
      <c r="D24" s="32">
        <v>3508</v>
      </c>
      <c r="E24" s="32">
        <v>34</v>
      </c>
      <c r="F24" s="32">
        <v>3542</v>
      </c>
      <c r="G24" s="32">
        <v>2106</v>
      </c>
      <c r="H24" s="32">
        <v>360</v>
      </c>
      <c r="I24" s="34">
        <v>420228580</v>
      </c>
      <c r="J24" s="34">
        <v>408074240</v>
      </c>
      <c r="K24" s="34">
        <v>12154340</v>
      </c>
      <c r="L24" s="32">
        <v>5547</v>
      </c>
      <c r="M24" s="34">
        <v>3326531200</v>
      </c>
      <c r="N24" s="32">
        <v>239</v>
      </c>
      <c r="O24" s="40">
        <v>193880500</v>
      </c>
    </row>
    <row r="25" spans="1:15" ht="12" customHeight="1">
      <c r="A25" s="7"/>
      <c r="C25" s="35"/>
      <c r="D25" s="32"/>
      <c r="E25" s="32"/>
      <c r="F25" s="32"/>
      <c r="G25" s="32"/>
      <c r="H25" s="32"/>
      <c r="I25" s="36"/>
      <c r="J25" s="34"/>
      <c r="K25" s="34"/>
      <c r="L25" s="32"/>
      <c r="M25" s="34"/>
      <c r="N25" s="32"/>
      <c r="O25" s="40"/>
    </row>
    <row r="26" spans="1:15" ht="12" customHeight="1">
      <c r="A26" s="7" t="s">
        <v>16</v>
      </c>
      <c r="C26" s="35">
        <v>1039</v>
      </c>
      <c r="D26" s="32">
        <v>658</v>
      </c>
      <c r="E26" s="32">
        <v>11</v>
      </c>
      <c r="F26" s="32">
        <v>669</v>
      </c>
      <c r="G26" s="32">
        <v>370</v>
      </c>
      <c r="H26" s="32">
        <v>53</v>
      </c>
      <c r="I26" s="34">
        <v>80265780</v>
      </c>
      <c r="J26" s="34">
        <v>75948280</v>
      </c>
      <c r="K26" s="34">
        <v>4317500</v>
      </c>
      <c r="L26" s="32">
        <v>1550</v>
      </c>
      <c r="M26" s="34">
        <v>937021400</v>
      </c>
      <c r="N26" s="32">
        <v>73</v>
      </c>
      <c r="O26" s="40">
        <v>60666500</v>
      </c>
    </row>
    <row r="27" spans="1:15" ht="12" customHeight="1">
      <c r="A27" s="7" t="s">
        <v>17</v>
      </c>
      <c r="C27" s="35">
        <v>4769</v>
      </c>
      <c r="D27" s="32">
        <v>3161</v>
      </c>
      <c r="E27" s="32">
        <v>24</v>
      </c>
      <c r="F27" s="32">
        <v>3185</v>
      </c>
      <c r="G27" s="32">
        <v>1584</v>
      </c>
      <c r="H27" s="32">
        <v>394</v>
      </c>
      <c r="I27" s="34">
        <v>418505620</v>
      </c>
      <c r="J27" s="34">
        <v>408098940</v>
      </c>
      <c r="K27" s="34">
        <v>10406680</v>
      </c>
      <c r="L27" s="32">
        <v>6236</v>
      </c>
      <c r="M27" s="34">
        <v>3758170200</v>
      </c>
      <c r="N27" s="32">
        <v>301</v>
      </c>
      <c r="O27" s="40">
        <v>257500900</v>
      </c>
    </row>
    <row r="28" spans="1:15" ht="12" customHeight="1">
      <c r="A28" s="7" t="s">
        <v>18</v>
      </c>
      <c r="C28" s="35">
        <v>2864</v>
      </c>
      <c r="D28" s="32">
        <v>2061</v>
      </c>
      <c r="E28" s="32">
        <v>12</v>
      </c>
      <c r="F28" s="32">
        <v>2073</v>
      </c>
      <c r="G28" s="32">
        <v>791</v>
      </c>
      <c r="H28" s="32">
        <v>434</v>
      </c>
      <c r="I28" s="34">
        <v>270669050</v>
      </c>
      <c r="J28" s="34">
        <v>262722610</v>
      </c>
      <c r="K28" s="34">
        <v>7946440</v>
      </c>
      <c r="L28" s="32">
        <v>4026</v>
      </c>
      <c r="M28" s="34">
        <v>2430408200</v>
      </c>
      <c r="N28" s="32">
        <v>153</v>
      </c>
      <c r="O28" s="40">
        <v>130140600</v>
      </c>
    </row>
    <row r="29" spans="1:15" ht="12" customHeight="1">
      <c r="A29" s="7"/>
      <c r="C29" s="35"/>
      <c r="D29" s="32"/>
      <c r="E29" s="32"/>
      <c r="F29" s="32"/>
      <c r="G29" s="32"/>
      <c r="H29" s="32"/>
      <c r="I29" s="36"/>
      <c r="J29" s="34"/>
      <c r="K29" s="34"/>
      <c r="L29" s="32"/>
      <c r="M29" s="34"/>
      <c r="N29" s="32"/>
      <c r="O29" s="40"/>
    </row>
    <row r="30" spans="1:15" ht="12" customHeight="1">
      <c r="A30" s="7" t="s">
        <v>19</v>
      </c>
      <c r="C30" s="35">
        <v>4168</v>
      </c>
      <c r="D30" s="32">
        <v>2772</v>
      </c>
      <c r="E30" s="32">
        <v>9</v>
      </c>
      <c r="F30" s="32">
        <v>2781</v>
      </c>
      <c r="G30" s="32">
        <v>1387</v>
      </c>
      <c r="H30" s="32">
        <v>251</v>
      </c>
      <c r="I30" s="34">
        <v>334921360</v>
      </c>
      <c r="J30" s="34">
        <v>326026790</v>
      </c>
      <c r="K30" s="34">
        <v>8894570</v>
      </c>
      <c r="L30" s="32">
        <v>4649</v>
      </c>
      <c r="M30" s="34">
        <v>2819509100</v>
      </c>
      <c r="N30" s="32">
        <v>385</v>
      </c>
      <c r="O30" s="40">
        <v>335607100</v>
      </c>
    </row>
    <row r="31" spans="1:15" ht="12" customHeight="1">
      <c r="A31" s="7" t="s">
        <v>20</v>
      </c>
      <c r="C31" s="35">
        <v>7185</v>
      </c>
      <c r="D31" s="32">
        <v>4107</v>
      </c>
      <c r="E31" s="32">
        <v>17</v>
      </c>
      <c r="F31" s="32">
        <v>4124</v>
      </c>
      <c r="G31" s="32">
        <v>3061</v>
      </c>
      <c r="H31" s="32">
        <v>191</v>
      </c>
      <c r="I31" s="34">
        <v>480188560</v>
      </c>
      <c r="J31" s="34">
        <v>466551510</v>
      </c>
      <c r="K31" s="34">
        <v>13637050</v>
      </c>
      <c r="L31" s="32">
        <v>5195</v>
      </c>
      <c r="M31" s="34">
        <v>3110617600</v>
      </c>
      <c r="N31" s="32">
        <v>202</v>
      </c>
      <c r="O31" s="40">
        <v>165452800</v>
      </c>
    </row>
    <row r="32" spans="1:15" ht="12" customHeight="1">
      <c r="A32" s="7" t="s">
        <v>21</v>
      </c>
      <c r="C32" s="35">
        <v>356</v>
      </c>
      <c r="D32" s="32">
        <v>257</v>
      </c>
      <c r="E32" s="37">
        <v>0</v>
      </c>
      <c r="F32" s="32">
        <v>257</v>
      </c>
      <c r="G32" s="32">
        <v>99</v>
      </c>
      <c r="H32" s="32">
        <v>44</v>
      </c>
      <c r="I32" s="34">
        <v>25355520</v>
      </c>
      <c r="J32" s="34">
        <v>24517160</v>
      </c>
      <c r="K32" s="34">
        <v>838360</v>
      </c>
      <c r="L32" s="32">
        <v>457</v>
      </c>
      <c r="M32" s="34">
        <v>301416300</v>
      </c>
      <c r="N32" s="32">
        <v>95</v>
      </c>
      <c r="O32" s="40">
        <v>89299400</v>
      </c>
    </row>
    <row r="33" spans="1:15" ht="12" customHeight="1">
      <c r="A33" s="7" t="s">
        <v>22</v>
      </c>
      <c r="C33" s="35">
        <v>342</v>
      </c>
      <c r="D33" s="32">
        <v>215</v>
      </c>
      <c r="E33" s="32">
        <v>1</v>
      </c>
      <c r="F33" s="32">
        <v>216</v>
      </c>
      <c r="G33" s="32">
        <v>126</v>
      </c>
      <c r="H33" s="32">
        <v>28</v>
      </c>
      <c r="I33" s="34">
        <v>30779360</v>
      </c>
      <c r="J33" s="34">
        <v>30446860</v>
      </c>
      <c r="K33" s="34">
        <v>332500</v>
      </c>
      <c r="L33" s="32">
        <v>447</v>
      </c>
      <c r="M33" s="34">
        <v>269387700</v>
      </c>
      <c r="N33" s="32">
        <v>16</v>
      </c>
      <c r="O33" s="40">
        <v>10735100</v>
      </c>
    </row>
    <row r="34" spans="1:15" ht="12" customHeight="1">
      <c r="A34" s="7"/>
      <c r="C34" s="35"/>
      <c r="D34" s="32"/>
      <c r="E34" s="32"/>
      <c r="F34" s="32"/>
      <c r="G34" s="32"/>
      <c r="H34" s="32"/>
      <c r="I34" s="36"/>
      <c r="J34" s="34"/>
      <c r="K34" s="34"/>
      <c r="L34" s="32"/>
      <c r="M34" s="34"/>
      <c r="N34" s="32"/>
      <c r="O34" s="40"/>
    </row>
    <row r="35" spans="1:15" ht="12" customHeight="1">
      <c r="A35" s="7" t="s">
        <v>23</v>
      </c>
      <c r="C35" s="35">
        <v>7385</v>
      </c>
      <c r="D35" s="32">
        <v>4260</v>
      </c>
      <c r="E35" s="32">
        <v>30</v>
      </c>
      <c r="F35" s="32">
        <v>4290</v>
      </c>
      <c r="G35" s="32">
        <v>3095</v>
      </c>
      <c r="H35" s="32">
        <v>348</v>
      </c>
      <c r="I35" s="34">
        <v>489562590</v>
      </c>
      <c r="J35" s="34">
        <v>467889100</v>
      </c>
      <c r="K35" s="34">
        <v>21673490</v>
      </c>
      <c r="L35" s="32">
        <v>4233</v>
      </c>
      <c r="M35" s="34">
        <v>2465263100</v>
      </c>
      <c r="N35" s="32">
        <v>225</v>
      </c>
      <c r="O35" s="40">
        <v>192498100</v>
      </c>
    </row>
    <row r="36" spans="1:15" ht="12" customHeight="1">
      <c r="A36" s="7" t="s">
        <v>24</v>
      </c>
      <c r="C36" s="35">
        <v>2514</v>
      </c>
      <c r="D36" s="32">
        <v>1591</v>
      </c>
      <c r="E36" s="32">
        <v>8</v>
      </c>
      <c r="F36" s="32">
        <v>1599</v>
      </c>
      <c r="G36" s="32">
        <v>915</v>
      </c>
      <c r="H36" s="32">
        <v>118</v>
      </c>
      <c r="I36" s="34">
        <v>206113900</v>
      </c>
      <c r="J36" s="34">
        <v>199906340</v>
      </c>
      <c r="K36" s="34">
        <v>6207560</v>
      </c>
      <c r="L36" s="32">
        <v>2327</v>
      </c>
      <c r="M36" s="34">
        <v>1404013500</v>
      </c>
      <c r="N36" s="32">
        <v>123</v>
      </c>
      <c r="O36" s="40">
        <v>102545300</v>
      </c>
    </row>
    <row r="37" spans="1:15" ht="12" customHeight="1">
      <c r="A37" s="7" t="s">
        <v>25</v>
      </c>
      <c r="C37" s="35">
        <v>416</v>
      </c>
      <c r="D37" s="32">
        <v>249</v>
      </c>
      <c r="E37" s="37">
        <v>1</v>
      </c>
      <c r="F37" s="32">
        <v>250</v>
      </c>
      <c r="G37" s="32">
        <v>166</v>
      </c>
      <c r="H37" s="32">
        <v>28</v>
      </c>
      <c r="I37" s="34">
        <v>28746440</v>
      </c>
      <c r="J37" s="34">
        <v>28320840</v>
      </c>
      <c r="K37" s="34">
        <v>425600</v>
      </c>
      <c r="L37" s="32">
        <v>405</v>
      </c>
      <c r="M37" s="34">
        <v>249981700</v>
      </c>
      <c r="N37" s="32">
        <v>21</v>
      </c>
      <c r="O37" s="40">
        <v>19522500</v>
      </c>
    </row>
    <row r="38" spans="1:15" ht="12" customHeight="1">
      <c r="A38" s="7" t="s">
        <v>26</v>
      </c>
      <c r="C38" s="35">
        <v>1987</v>
      </c>
      <c r="D38" s="32">
        <v>1194</v>
      </c>
      <c r="E38" s="32">
        <v>2</v>
      </c>
      <c r="F38" s="32">
        <v>1196</v>
      </c>
      <c r="G38" s="32">
        <v>791</v>
      </c>
      <c r="H38" s="32">
        <v>43</v>
      </c>
      <c r="I38" s="34">
        <v>141936850</v>
      </c>
      <c r="J38" s="34">
        <v>137857150</v>
      </c>
      <c r="K38" s="34">
        <v>4079700</v>
      </c>
      <c r="L38" s="32">
        <v>1291</v>
      </c>
      <c r="M38" s="34">
        <v>754495000</v>
      </c>
      <c r="N38" s="32">
        <v>63</v>
      </c>
      <c r="O38" s="40">
        <v>54566200</v>
      </c>
    </row>
    <row r="39" spans="1:15" ht="12" customHeight="1">
      <c r="A39" s="7"/>
      <c r="C39" s="35"/>
      <c r="D39" s="32"/>
      <c r="E39" s="32"/>
      <c r="F39" s="32"/>
      <c r="G39" s="32"/>
      <c r="H39" s="32"/>
      <c r="I39" s="36"/>
      <c r="J39" s="34"/>
      <c r="K39" s="34"/>
      <c r="L39" s="32"/>
      <c r="M39" s="34"/>
      <c r="N39" s="32"/>
      <c r="O39" s="40"/>
    </row>
    <row r="40" spans="1:15" ht="12" customHeight="1">
      <c r="A40" s="7" t="s">
        <v>27</v>
      </c>
      <c r="C40" s="35">
        <v>1627</v>
      </c>
      <c r="D40" s="32">
        <v>1242</v>
      </c>
      <c r="E40" s="32">
        <v>5</v>
      </c>
      <c r="F40" s="32">
        <v>1247</v>
      </c>
      <c r="G40" s="32">
        <v>380</v>
      </c>
      <c r="H40" s="32">
        <v>305</v>
      </c>
      <c r="I40" s="34">
        <v>175666140</v>
      </c>
      <c r="J40" s="34">
        <v>172259350</v>
      </c>
      <c r="K40" s="34">
        <v>3406790</v>
      </c>
      <c r="L40" s="32">
        <v>2310</v>
      </c>
      <c r="M40" s="34">
        <v>1409669400</v>
      </c>
      <c r="N40" s="32">
        <v>75</v>
      </c>
      <c r="O40" s="40">
        <v>61913000</v>
      </c>
    </row>
    <row r="41" spans="1:15" ht="12" customHeight="1">
      <c r="A41" s="7" t="s">
        <v>28</v>
      </c>
      <c r="C41" s="35">
        <v>204</v>
      </c>
      <c r="D41" s="32">
        <v>156</v>
      </c>
      <c r="E41" s="32">
        <v>1</v>
      </c>
      <c r="F41" s="32">
        <v>157</v>
      </c>
      <c r="G41" s="32">
        <v>47</v>
      </c>
      <c r="H41" s="32">
        <v>64</v>
      </c>
      <c r="I41" s="34">
        <v>20780440</v>
      </c>
      <c r="J41" s="34">
        <v>20739740</v>
      </c>
      <c r="K41" s="34">
        <v>40700</v>
      </c>
      <c r="L41" s="32">
        <v>494</v>
      </c>
      <c r="M41" s="34">
        <v>338434900</v>
      </c>
      <c r="N41" s="32">
        <v>14</v>
      </c>
      <c r="O41" s="40">
        <v>11721300</v>
      </c>
    </row>
    <row r="42" spans="1:15" ht="12" customHeight="1">
      <c r="A42" s="7" t="s">
        <v>29</v>
      </c>
      <c r="C42" s="35">
        <v>127</v>
      </c>
      <c r="D42" s="32">
        <v>93</v>
      </c>
      <c r="E42" s="37">
        <v>1</v>
      </c>
      <c r="F42" s="32">
        <v>94</v>
      </c>
      <c r="G42" s="32">
        <v>33</v>
      </c>
      <c r="H42" s="32">
        <v>14</v>
      </c>
      <c r="I42" s="34">
        <v>13290260</v>
      </c>
      <c r="J42" s="34">
        <v>12707460</v>
      </c>
      <c r="K42" s="34">
        <v>582800</v>
      </c>
      <c r="L42" s="32">
        <v>236</v>
      </c>
      <c r="M42" s="34">
        <v>162931700</v>
      </c>
      <c r="N42" s="32">
        <v>10</v>
      </c>
      <c r="O42" s="40">
        <v>8072000</v>
      </c>
    </row>
    <row r="43" spans="1:15" ht="12" customHeight="1">
      <c r="A43" s="7" t="s">
        <v>30</v>
      </c>
      <c r="C43" s="35">
        <v>125</v>
      </c>
      <c r="D43" s="32">
        <v>90</v>
      </c>
      <c r="E43" s="37">
        <v>2</v>
      </c>
      <c r="F43" s="32">
        <v>92</v>
      </c>
      <c r="G43" s="32">
        <v>33</v>
      </c>
      <c r="H43" s="32">
        <v>19</v>
      </c>
      <c r="I43" s="34">
        <v>10959450</v>
      </c>
      <c r="J43" s="34">
        <v>10853050</v>
      </c>
      <c r="K43" s="34">
        <v>106400</v>
      </c>
      <c r="L43" s="32">
        <v>309</v>
      </c>
      <c r="M43" s="34">
        <v>217971000</v>
      </c>
      <c r="N43" s="32">
        <v>13</v>
      </c>
      <c r="O43" s="40">
        <v>10092400</v>
      </c>
    </row>
    <row r="44" spans="1:15" ht="12" customHeight="1">
      <c r="A44" s="7" t="s">
        <v>31</v>
      </c>
      <c r="C44" s="35">
        <v>1268</v>
      </c>
      <c r="D44" s="32">
        <v>897</v>
      </c>
      <c r="E44" s="32">
        <v>6</v>
      </c>
      <c r="F44" s="32">
        <v>903</v>
      </c>
      <c r="G44" s="32">
        <v>365</v>
      </c>
      <c r="H44" s="32">
        <v>140</v>
      </c>
      <c r="I44" s="34">
        <v>118902310</v>
      </c>
      <c r="J44" s="34">
        <v>117059820</v>
      </c>
      <c r="K44" s="34">
        <v>1842490</v>
      </c>
      <c r="L44" s="32">
        <v>1522</v>
      </c>
      <c r="M44" s="34">
        <v>912940900</v>
      </c>
      <c r="N44" s="32">
        <v>63</v>
      </c>
      <c r="O44" s="40">
        <v>49638000</v>
      </c>
    </row>
    <row r="45" spans="1:15" ht="12" customHeight="1">
      <c r="A45" s="7" t="s">
        <v>32</v>
      </c>
      <c r="C45" s="35">
        <v>1838</v>
      </c>
      <c r="D45" s="32">
        <v>1359</v>
      </c>
      <c r="E45" s="32">
        <v>3</v>
      </c>
      <c r="F45" s="32">
        <v>1362</v>
      </c>
      <c r="G45" s="32">
        <v>476</v>
      </c>
      <c r="H45" s="32">
        <v>186</v>
      </c>
      <c r="I45" s="34">
        <v>180833020</v>
      </c>
      <c r="J45" s="34">
        <v>178310360</v>
      </c>
      <c r="K45" s="34">
        <v>2522660</v>
      </c>
      <c r="L45" s="32">
        <v>2292</v>
      </c>
      <c r="M45" s="34">
        <v>1386388600</v>
      </c>
      <c r="N45" s="32">
        <v>152</v>
      </c>
      <c r="O45" s="40">
        <v>124438600</v>
      </c>
    </row>
    <row r="46" spans="1:15" ht="12" customHeight="1">
      <c r="A46" s="7" t="s">
        <v>33</v>
      </c>
      <c r="C46" s="35">
        <v>173</v>
      </c>
      <c r="D46" s="32">
        <v>120</v>
      </c>
      <c r="E46" s="37">
        <v>0</v>
      </c>
      <c r="F46" s="32">
        <v>120</v>
      </c>
      <c r="G46" s="32">
        <v>53</v>
      </c>
      <c r="H46" s="32">
        <v>20</v>
      </c>
      <c r="I46" s="34">
        <v>16110150</v>
      </c>
      <c r="J46" s="34">
        <v>15724450</v>
      </c>
      <c r="K46" s="34">
        <v>385700</v>
      </c>
      <c r="L46" s="32">
        <v>299</v>
      </c>
      <c r="M46" s="34">
        <v>190756100</v>
      </c>
      <c r="N46" s="32">
        <v>12</v>
      </c>
      <c r="O46" s="40">
        <v>8896000</v>
      </c>
    </row>
    <row r="47" spans="1:15" ht="12" customHeight="1">
      <c r="A47" s="7" t="s">
        <v>34</v>
      </c>
      <c r="C47" s="35">
        <v>2583</v>
      </c>
      <c r="D47" s="32">
        <v>1870</v>
      </c>
      <c r="E47" s="32">
        <v>11</v>
      </c>
      <c r="F47" s="32">
        <v>1881</v>
      </c>
      <c r="G47" s="32">
        <v>702</v>
      </c>
      <c r="H47" s="32">
        <v>226</v>
      </c>
      <c r="I47" s="34">
        <v>237738480</v>
      </c>
      <c r="J47" s="34">
        <v>233957650</v>
      </c>
      <c r="K47" s="34">
        <v>3780830</v>
      </c>
      <c r="L47" s="32">
        <v>3010</v>
      </c>
      <c r="M47" s="34">
        <v>1899920800</v>
      </c>
      <c r="N47" s="32">
        <v>164</v>
      </c>
      <c r="O47" s="40">
        <v>130700700</v>
      </c>
    </row>
    <row r="48" spans="1:15" ht="12" customHeight="1">
      <c r="A48" s="7"/>
      <c r="C48" s="35"/>
      <c r="D48" s="32"/>
      <c r="E48" s="32"/>
      <c r="F48" s="32"/>
      <c r="G48" s="32"/>
      <c r="H48" s="32"/>
      <c r="I48" s="34"/>
      <c r="J48" s="34"/>
      <c r="K48" s="34"/>
      <c r="L48" s="32"/>
      <c r="M48" s="34"/>
      <c r="N48" s="32"/>
      <c r="O48" s="40"/>
    </row>
    <row r="49" spans="1:15" ht="12" customHeight="1">
      <c r="A49" s="7" t="s">
        <v>35</v>
      </c>
      <c r="C49" s="35">
        <v>3519</v>
      </c>
      <c r="D49" s="32">
        <v>2648</v>
      </c>
      <c r="E49" s="32">
        <v>16</v>
      </c>
      <c r="F49" s="32">
        <v>2664</v>
      </c>
      <c r="G49" s="32">
        <v>855</v>
      </c>
      <c r="H49" s="32">
        <v>363</v>
      </c>
      <c r="I49" s="34">
        <v>336990180</v>
      </c>
      <c r="J49" s="34">
        <v>331590840</v>
      </c>
      <c r="K49" s="34">
        <v>5399340</v>
      </c>
      <c r="L49" s="32">
        <v>4507</v>
      </c>
      <c r="M49" s="34">
        <v>2865178000</v>
      </c>
      <c r="N49" s="32">
        <v>234</v>
      </c>
      <c r="O49" s="40">
        <v>199082000</v>
      </c>
    </row>
    <row r="50" spans="1:15" ht="12" customHeight="1">
      <c r="A50" s="12" t="s">
        <v>36</v>
      </c>
      <c r="B50" s="13"/>
      <c r="C50" s="35">
        <v>2647</v>
      </c>
      <c r="D50" s="38">
        <v>1760</v>
      </c>
      <c r="E50" s="38">
        <v>11</v>
      </c>
      <c r="F50" s="32">
        <v>1771</v>
      </c>
      <c r="G50" s="32">
        <v>876</v>
      </c>
      <c r="H50" s="32">
        <v>158</v>
      </c>
      <c r="I50" s="34">
        <v>224454410</v>
      </c>
      <c r="J50" s="41">
        <v>218381230</v>
      </c>
      <c r="K50" s="41">
        <v>6073180</v>
      </c>
      <c r="L50" s="38">
        <v>2601</v>
      </c>
      <c r="M50" s="41">
        <v>1573966600</v>
      </c>
      <c r="N50" s="38">
        <v>91</v>
      </c>
      <c r="O50" s="42">
        <v>74799900</v>
      </c>
    </row>
    <row r="51" spans="1:15" ht="12" customHeight="1">
      <c r="A51" s="12" t="s">
        <v>37</v>
      </c>
      <c r="B51" s="23"/>
      <c r="C51" s="86" t="s">
        <v>61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8"/>
    </row>
    <row r="52" spans="3:15" ht="12" customHeight="1"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6"/>
    </row>
    <row r="53" spans="1:15" ht="12" customHeight="1">
      <c r="A53" s="7" t="s">
        <v>38</v>
      </c>
      <c r="C53" s="2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8"/>
    </row>
    <row r="54" spans="3:15" ht="12" customHeight="1">
      <c r="C54" s="2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8"/>
    </row>
    <row r="55" spans="1:15" ht="12" customHeight="1">
      <c r="A55" s="2"/>
      <c r="B55" s="13"/>
      <c r="C55" s="29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3"/>
    </row>
    <row r="56" spans="3:8" ht="12" customHeight="1">
      <c r="C56" s="30"/>
      <c r="D56" s="1"/>
      <c r="E56" s="1"/>
      <c r="F56" s="1"/>
      <c r="G56" s="1"/>
      <c r="H56" s="1"/>
    </row>
  </sheetData>
  <mergeCells count="15">
    <mergeCell ref="C51:O51"/>
    <mergeCell ref="C2:O2"/>
    <mergeCell ref="J3:K3"/>
    <mergeCell ref="L3:M3"/>
    <mergeCell ref="N3:O3"/>
    <mergeCell ref="J4:J5"/>
    <mergeCell ref="K4:K5"/>
    <mergeCell ref="L4:L5"/>
    <mergeCell ref="M4:M5"/>
    <mergeCell ref="N4:N5"/>
    <mergeCell ref="O4:O5"/>
    <mergeCell ref="C3:G3"/>
    <mergeCell ref="C4:C5"/>
    <mergeCell ref="D4:F4"/>
    <mergeCell ref="I4:I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1">
      <selection activeCell="M1" sqref="M1:M16384"/>
    </sheetView>
  </sheetViews>
  <sheetFormatPr defaultColWidth="9.00390625" defaultRowHeight="12" customHeight="1"/>
  <cols>
    <col min="1" max="1" width="9.375" style="1" customWidth="1"/>
    <col min="2" max="2" width="0.37109375" style="5" customWidth="1"/>
    <col min="3" max="8" width="7.125" style="5" customWidth="1"/>
    <col min="9" max="10" width="13.00390625" style="5" customWidth="1"/>
    <col min="11" max="11" width="11.375" style="5" customWidth="1"/>
    <col min="12" max="12" width="7.125" style="5" customWidth="1"/>
    <col min="13" max="13" width="14.125" style="5" customWidth="1"/>
    <col min="14" max="14" width="7.125" style="5" customWidth="1"/>
    <col min="15" max="15" width="13.00390625" style="5" customWidth="1"/>
    <col min="16" max="28" width="6.625" style="5" customWidth="1"/>
    <col min="29" max="16384" width="9.00390625" style="5" customWidth="1"/>
  </cols>
  <sheetData>
    <row r="1" spans="2:15" ht="12" customHeight="1">
      <c r="B1" s="2"/>
      <c r="C1" s="1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12" customHeight="1">
      <c r="A2" s="6"/>
      <c r="C2" s="89" t="s">
        <v>70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1:15" ht="12" customHeight="1">
      <c r="A3" s="7"/>
      <c r="C3" s="89" t="s">
        <v>56</v>
      </c>
      <c r="D3" s="90"/>
      <c r="E3" s="90"/>
      <c r="F3" s="90"/>
      <c r="G3" s="91"/>
      <c r="H3" s="8" t="s">
        <v>40</v>
      </c>
      <c r="I3" s="9" t="s">
        <v>57</v>
      </c>
      <c r="J3" s="92" t="s">
        <v>58</v>
      </c>
      <c r="K3" s="93"/>
      <c r="L3" s="86" t="s">
        <v>49</v>
      </c>
      <c r="M3" s="88"/>
      <c r="N3" s="86" t="s">
        <v>50</v>
      </c>
      <c r="O3" s="88"/>
    </row>
    <row r="4" spans="1:15" ht="12" customHeight="1">
      <c r="A4" s="7" t="s">
        <v>0</v>
      </c>
      <c r="C4" s="96" t="s">
        <v>59</v>
      </c>
      <c r="D4" s="89" t="s">
        <v>41</v>
      </c>
      <c r="E4" s="90"/>
      <c r="F4" s="91"/>
      <c r="G4" s="11" t="s">
        <v>42</v>
      </c>
      <c r="H4" s="8" t="s">
        <v>43</v>
      </c>
      <c r="I4" s="99" t="s">
        <v>60</v>
      </c>
      <c r="J4" s="94" t="s">
        <v>51</v>
      </c>
      <c r="K4" s="96" t="s">
        <v>52</v>
      </c>
      <c r="L4" s="96" t="s">
        <v>53</v>
      </c>
      <c r="M4" s="96" t="s">
        <v>54</v>
      </c>
      <c r="N4" s="96" t="s">
        <v>53</v>
      </c>
      <c r="O4" s="96" t="s">
        <v>54</v>
      </c>
    </row>
    <row r="5" spans="1:15" ht="12" customHeight="1">
      <c r="A5" s="12"/>
      <c r="B5" s="13"/>
      <c r="C5" s="97"/>
      <c r="D5" s="10" t="s">
        <v>44</v>
      </c>
      <c r="E5" s="10" t="s">
        <v>45</v>
      </c>
      <c r="F5" s="10" t="s">
        <v>46</v>
      </c>
      <c r="G5" s="14" t="s">
        <v>47</v>
      </c>
      <c r="H5" s="15"/>
      <c r="I5" s="100"/>
      <c r="J5" s="95"/>
      <c r="K5" s="97"/>
      <c r="L5" s="98"/>
      <c r="M5" s="98"/>
      <c r="N5" s="98"/>
      <c r="O5" s="98"/>
    </row>
    <row r="6" spans="1:15" ht="12" customHeight="1">
      <c r="A6" s="7"/>
      <c r="C6" s="16" t="s">
        <v>39</v>
      </c>
      <c r="D6" s="4" t="s">
        <v>39</v>
      </c>
      <c r="E6" s="4" t="s">
        <v>39</v>
      </c>
      <c r="F6" s="4" t="s">
        <v>39</v>
      </c>
      <c r="G6" s="4" t="s">
        <v>39</v>
      </c>
      <c r="H6" s="4" t="s">
        <v>39</v>
      </c>
      <c r="I6" s="4" t="s">
        <v>48</v>
      </c>
      <c r="J6" s="4" t="s">
        <v>48</v>
      </c>
      <c r="K6" s="4" t="s">
        <v>48</v>
      </c>
      <c r="L6" s="4" t="s">
        <v>55</v>
      </c>
      <c r="M6" s="4" t="s">
        <v>48</v>
      </c>
      <c r="N6" s="4" t="s">
        <v>55</v>
      </c>
      <c r="O6" s="17" t="s">
        <v>48</v>
      </c>
    </row>
    <row r="7" spans="1:15" ht="12" customHeight="1">
      <c r="A7" s="7" t="s">
        <v>1</v>
      </c>
      <c r="C7" s="18">
        <v>235782</v>
      </c>
      <c r="D7" s="19">
        <v>152353</v>
      </c>
      <c r="E7" s="19">
        <v>1253</v>
      </c>
      <c r="F7" s="19">
        <v>153606</v>
      </c>
      <c r="G7" s="19">
        <v>82176</v>
      </c>
      <c r="H7" s="19">
        <v>10740</v>
      </c>
      <c r="I7" s="20">
        <v>16733765110</v>
      </c>
      <c r="J7" s="20">
        <v>15952025500</v>
      </c>
      <c r="K7" s="20">
        <v>781739610</v>
      </c>
      <c r="L7" s="19">
        <v>206360</v>
      </c>
      <c r="M7" s="20">
        <v>124799256200</v>
      </c>
      <c r="N7" s="19">
        <v>9757</v>
      </c>
      <c r="O7" s="21">
        <v>8334842000</v>
      </c>
    </row>
    <row r="8" spans="1:15" ht="12" customHeight="1">
      <c r="A8" s="22"/>
      <c r="C8" s="31"/>
      <c r="D8" s="32"/>
      <c r="E8" s="33"/>
      <c r="F8" s="32"/>
      <c r="G8" s="32"/>
      <c r="H8" s="32"/>
      <c r="I8" s="34"/>
      <c r="J8" s="34"/>
      <c r="K8" s="34"/>
      <c r="L8" s="32"/>
      <c r="M8" s="34"/>
      <c r="N8" s="32"/>
      <c r="O8" s="39"/>
    </row>
    <row r="9" spans="1:15" ht="12" customHeight="1">
      <c r="A9" s="7" t="s">
        <v>2</v>
      </c>
      <c r="C9" s="35">
        <v>75517</v>
      </c>
      <c r="D9" s="32">
        <v>46692</v>
      </c>
      <c r="E9" s="32">
        <v>430</v>
      </c>
      <c r="F9" s="32">
        <v>47122</v>
      </c>
      <c r="G9" s="32">
        <v>28395</v>
      </c>
      <c r="H9" s="32">
        <v>2617</v>
      </c>
      <c r="I9" s="34">
        <v>4591463510</v>
      </c>
      <c r="J9" s="34">
        <v>4324718570</v>
      </c>
      <c r="K9" s="34">
        <v>266744940</v>
      </c>
      <c r="L9" s="32">
        <v>51652</v>
      </c>
      <c r="M9" s="34">
        <v>30855800200</v>
      </c>
      <c r="N9" s="32">
        <v>2428</v>
      </c>
      <c r="O9" s="40">
        <v>2067719900</v>
      </c>
    </row>
    <row r="10" spans="1:15" ht="12" customHeight="1">
      <c r="A10" s="7" t="s">
        <v>3</v>
      </c>
      <c r="C10" s="35">
        <v>37545</v>
      </c>
      <c r="D10" s="32">
        <v>24953</v>
      </c>
      <c r="E10" s="32">
        <v>188</v>
      </c>
      <c r="F10" s="32">
        <v>25141</v>
      </c>
      <c r="G10" s="32">
        <v>12404</v>
      </c>
      <c r="H10" s="32">
        <v>821</v>
      </c>
      <c r="I10" s="34">
        <v>2658617810</v>
      </c>
      <c r="J10" s="34">
        <v>2523305700</v>
      </c>
      <c r="K10" s="34">
        <v>135312110</v>
      </c>
      <c r="L10" s="32">
        <v>30339</v>
      </c>
      <c r="M10" s="34">
        <v>17827127100</v>
      </c>
      <c r="N10" s="32">
        <v>1421</v>
      </c>
      <c r="O10" s="40">
        <v>1209463500</v>
      </c>
    </row>
    <row r="11" spans="1:15" ht="12" customHeight="1">
      <c r="A11" s="7" t="s">
        <v>4</v>
      </c>
      <c r="C11" s="35">
        <v>7899</v>
      </c>
      <c r="D11" s="32">
        <v>5089</v>
      </c>
      <c r="E11" s="32">
        <v>39</v>
      </c>
      <c r="F11" s="32">
        <v>5128</v>
      </c>
      <c r="G11" s="32">
        <v>2771</v>
      </c>
      <c r="H11" s="32">
        <v>159</v>
      </c>
      <c r="I11" s="34">
        <v>560530970</v>
      </c>
      <c r="J11" s="34">
        <v>535449870</v>
      </c>
      <c r="K11" s="34">
        <v>25081100</v>
      </c>
      <c r="L11" s="32">
        <v>7404</v>
      </c>
      <c r="M11" s="34">
        <v>4274653700</v>
      </c>
      <c r="N11" s="32">
        <v>388</v>
      </c>
      <c r="O11" s="40">
        <v>326486300</v>
      </c>
    </row>
    <row r="12" spans="1:15" ht="12" customHeight="1">
      <c r="A12" s="7" t="s">
        <v>5</v>
      </c>
      <c r="C12" s="35">
        <v>9353</v>
      </c>
      <c r="D12" s="32">
        <v>6387</v>
      </c>
      <c r="E12" s="32">
        <v>78</v>
      </c>
      <c r="F12" s="32">
        <v>6465</v>
      </c>
      <c r="G12" s="32">
        <v>2888</v>
      </c>
      <c r="H12" s="32">
        <v>361</v>
      </c>
      <c r="I12" s="34">
        <v>710292020</v>
      </c>
      <c r="J12" s="34">
        <v>679752960</v>
      </c>
      <c r="K12" s="34">
        <v>30539060</v>
      </c>
      <c r="L12" s="32">
        <v>9304</v>
      </c>
      <c r="M12" s="34">
        <v>5590732100</v>
      </c>
      <c r="N12" s="32">
        <v>364</v>
      </c>
      <c r="O12" s="40">
        <v>301564300</v>
      </c>
    </row>
    <row r="13" spans="1:15" ht="12" customHeight="1">
      <c r="A13" s="7" t="s">
        <v>6</v>
      </c>
      <c r="C13" s="35">
        <v>11481</v>
      </c>
      <c r="D13" s="32">
        <v>7775</v>
      </c>
      <c r="E13" s="32">
        <v>100</v>
      </c>
      <c r="F13" s="32">
        <v>7875</v>
      </c>
      <c r="G13" s="32">
        <v>3606</v>
      </c>
      <c r="H13" s="32">
        <v>405</v>
      </c>
      <c r="I13" s="34">
        <v>898440050</v>
      </c>
      <c r="J13" s="34">
        <v>857938530</v>
      </c>
      <c r="K13" s="34">
        <v>40501520</v>
      </c>
      <c r="L13" s="32">
        <v>12735</v>
      </c>
      <c r="M13" s="34">
        <v>7396566000</v>
      </c>
      <c r="N13" s="32">
        <v>479</v>
      </c>
      <c r="O13" s="40">
        <v>403226900</v>
      </c>
    </row>
    <row r="14" spans="1:15" ht="12" customHeight="1">
      <c r="A14" s="7" t="s">
        <v>7</v>
      </c>
      <c r="C14" s="35">
        <v>6847</v>
      </c>
      <c r="D14" s="32">
        <v>4276</v>
      </c>
      <c r="E14" s="32">
        <v>36</v>
      </c>
      <c r="F14" s="32">
        <v>4312</v>
      </c>
      <c r="G14" s="32">
        <v>2535</v>
      </c>
      <c r="H14" s="32">
        <v>368</v>
      </c>
      <c r="I14" s="34">
        <v>492226840</v>
      </c>
      <c r="J14" s="34">
        <v>470507450</v>
      </c>
      <c r="K14" s="34">
        <v>21719390</v>
      </c>
      <c r="L14" s="32">
        <v>6108</v>
      </c>
      <c r="M14" s="34">
        <v>3706851300</v>
      </c>
      <c r="N14" s="32">
        <v>279</v>
      </c>
      <c r="O14" s="40">
        <v>235320300</v>
      </c>
    </row>
    <row r="15" spans="1:15" ht="12" customHeight="1">
      <c r="A15" s="7" t="s">
        <v>8</v>
      </c>
      <c r="C15" s="35">
        <v>6584</v>
      </c>
      <c r="D15" s="32">
        <v>4192</v>
      </c>
      <c r="E15" s="32">
        <v>44</v>
      </c>
      <c r="F15" s="32">
        <v>4236</v>
      </c>
      <c r="G15" s="32">
        <v>2348</v>
      </c>
      <c r="H15" s="32">
        <v>748</v>
      </c>
      <c r="I15" s="34">
        <v>515720490</v>
      </c>
      <c r="J15" s="34">
        <v>488818670</v>
      </c>
      <c r="K15" s="34">
        <v>26901820</v>
      </c>
      <c r="L15" s="32">
        <v>6937</v>
      </c>
      <c r="M15" s="34">
        <v>4232918400</v>
      </c>
      <c r="N15" s="37">
        <v>333</v>
      </c>
      <c r="O15" s="40">
        <v>273387200</v>
      </c>
    </row>
    <row r="16" spans="1:15" ht="12" customHeight="1">
      <c r="A16" s="7" t="s">
        <v>9</v>
      </c>
      <c r="C16" s="35">
        <v>7896</v>
      </c>
      <c r="D16" s="32">
        <v>5142</v>
      </c>
      <c r="E16" s="32">
        <v>46</v>
      </c>
      <c r="F16" s="32">
        <v>5188</v>
      </c>
      <c r="G16" s="32">
        <v>2708</v>
      </c>
      <c r="H16" s="32">
        <v>641</v>
      </c>
      <c r="I16" s="34">
        <v>610241650</v>
      </c>
      <c r="J16" s="34">
        <v>584477660</v>
      </c>
      <c r="K16" s="34">
        <v>25763990</v>
      </c>
      <c r="L16" s="32">
        <v>7613</v>
      </c>
      <c r="M16" s="34">
        <v>4802023100</v>
      </c>
      <c r="N16" s="32">
        <v>278</v>
      </c>
      <c r="O16" s="40">
        <v>240778300</v>
      </c>
    </row>
    <row r="17" spans="1:15" ht="12" customHeight="1">
      <c r="A17" s="7" t="s">
        <v>10</v>
      </c>
      <c r="C17" s="35">
        <v>6435</v>
      </c>
      <c r="D17" s="32">
        <v>4593</v>
      </c>
      <c r="E17" s="32">
        <v>19</v>
      </c>
      <c r="F17" s="32">
        <v>4612</v>
      </c>
      <c r="G17" s="32">
        <v>1823</v>
      </c>
      <c r="H17" s="32">
        <v>444</v>
      </c>
      <c r="I17" s="34">
        <v>567428890</v>
      </c>
      <c r="J17" s="34">
        <v>541822620</v>
      </c>
      <c r="K17" s="34">
        <v>25606270</v>
      </c>
      <c r="L17" s="32">
        <v>7462</v>
      </c>
      <c r="M17" s="34">
        <v>4800633400</v>
      </c>
      <c r="N17" s="32">
        <v>343</v>
      </c>
      <c r="O17" s="40">
        <v>291171800</v>
      </c>
    </row>
    <row r="18" spans="1:15" ht="12" customHeight="1">
      <c r="A18" s="7"/>
      <c r="C18" s="35"/>
      <c r="D18" s="32"/>
      <c r="E18" s="32"/>
      <c r="F18" s="32"/>
      <c r="G18" s="32"/>
      <c r="H18" s="32"/>
      <c r="I18" s="36"/>
      <c r="J18" s="34"/>
      <c r="K18" s="34"/>
      <c r="L18" s="32"/>
      <c r="M18" s="34"/>
      <c r="N18" s="32"/>
      <c r="O18" s="40"/>
    </row>
    <row r="19" spans="1:15" ht="12" customHeight="1">
      <c r="A19" s="7" t="s">
        <v>11</v>
      </c>
      <c r="C19" s="35">
        <v>4755</v>
      </c>
      <c r="D19" s="32">
        <v>2940</v>
      </c>
      <c r="E19" s="32">
        <v>24</v>
      </c>
      <c r="F19" s="32">
        <v>2964</v>
      </c>
      <c r="G19" s="32">
        <v>1791</v>
      </c>
      <c r="H19" s="32">
        <v>183</v>
      </c>
      <c r="I19" s="34">
        <v>313269420</v>
      </c>
      <c r="J19" s="34">
        <v>303633560</v>
      </c>
      <c r="K19" s="34">
        <v>9635860</v>
      </c>
      <c r="L19" s="32">
        <v>3800</v>
      </c>
      <c r="M19" s="34">
        <v>2357791300</v>
      </c>
      <c r="N19" s="32">
        <v>445</v>
      </c>
      <c r="O19" s="40">
        <v>410848200</v>
      </c>
    </row>
    <row r="20" spans="1:15" ht="12" customHeight="1">
      <c r="A20" s="7" t="s">
        <v>12</v>
      </c>
      <c r="C20" s="35">
        <v>2427</v>
      </c>
      <c r="D20" s="32">
        <v>1515</v>
      </c>
      <c r="E20" s="32">
        <v>3</v>
      </c>
      <c r="F20" s="32">
        <v>1518</v>
      </c>
      <c r="G20" s="32">
        <v>909</v>
      </c>
      <c r="H20" s="32">
        <v>50</v>
      </c>
      <c r="I20" s="34">
        <v>160813490</v>
      </c>
      <c r="J20" s="34">
        <v>154774830</v>
      </c>
      <c r="K20" s="34">
        <v>6038660</v>
      </c>
      <c r="L20" s="32">
        <v>2163</v>
      </c>
      <c r="M20" s="34">
        <v>1325746000</v>
      </c>
      <c r="N20" s="32">
        <v>97</v>
      </c>
      <c r="O20" s="40">
        <v>79253200</v>
      </c>
    </row>
    <row r="21" spans="1:15" ht="12" customHeight="1">
      <c r="A21" s="7"/>
      <c r="C21" s="35"/>
      <c r="D21" s="32"/>
      <c r="E21" s="32"/>
      <c r="F21" s="32"/>
      <c r="G21" s="32"/>
      <c r="H21" s="32"/>
      <c r="I21" s="36"/>
      <c r="J21" s="34"/>
      <c r="K21" s="34"/>
      <c r="L21" s="32"/>
      <c r="M21" s="34"/>
      <c r="N21" s="32"/>
      <c r="O21" s="40"/>
    </row>
    <row r="22" spans="1:15" ht="12" customHeight="1">
      <c r="A22" s="7" t="s">
        <v>13</v>
      </c>
      <c r="C22" s="35">
        <v>453</v>
      </c>
      <c r="D22" s="32">
        <v>211</v>
      </c>
      <c r="E22" s="37">
        <v>0</v>
      </c>
      <c r="F22" s="32">
        <v>211</v>
      </c>
      <c r="G22" s="32">
        <v>242</v>
      </c>
      <c r="H22" s="32">
        <v>7</v>
      </c>
      <c r="I22" s="34">
        <v>24561840</v>
      </c>
      <c r="J22" s="34">
        <v>23314420</v>
      </c>
      <c r="K22" s="34">
        <v>1247420</v>
      </c>
      <c r="L22" s="32">
        <v>305</v>
      </c>
      <c r="M22" s="34">
        <v>194861800</v>
      </c>
      <c r="N22" s="32">
        <v>14</v>
      </c>
      <c r="O22" s="40">
        <v>9508900</v>
      </c>
    </row>
    <row r="23" spans="1:15" ht="12" customHeight="1">
      <c r="A23" s="7" t="s">
        <v>14</v>
      </c>
      <c r="C23" s="35">
        <v>4674</v>
      </c>
      <c r="D23" s="32">
        <v>3120</v>
      </c>
      <c r="E23" s="32">
        <v>14</v>
      </c>
      <c r="F23" s="32">
        <v>3134</v>
      </c>
      <c r="G23" s="32">
        <v>1540</v>
      </c>
      <c r="H23" s="32">
        <v>528</v>
      </c>
      <c r="I23" s="34">
        <v>357518800</v>
      </c>
      <c r="J23" s="34">
        <v>344682270</v>
      </c>
      <c r="K23" s="34">
        <v>12836530</v>
      </c>
      <c r="L23" s="32">
        <v>4875</v>
      </c>
      <c r="M23" s="34">
        <v>2885496300</v>
      </c>
      <c r="N23" s="32">
        <v>252</v>
      </c>
      <c r="O23" s="40">
        <v>221088000</v>
      </c>
    </row>
    <row r="24" spans="1:15" ht="12" customHeight="1">
      <c r="A24" s="7" t="s">
        <v>15</v>
      </c>
      <c r="C24" s="35">
        <v>5769</v>
      </c>
      <c r="D24" s="32">
        <v>3650</v>
      </c>
      <c r="E24" s="32">
        <v>31</v>
      </c>
      <c r="F24" s="32">
        <v>3681</v>
      </c>
      <c r="G24" s="32">
        <v>2088</v>
      </c>
      <c r="H24" s="32">
        <v>326</v>
      </c>
      <c r="I24" s="34">
        <v>428409810</v>
      </c>
      <c r="J24" s="34">
        <v>411137360</v>
      </c>
      <c r="K24" s="34">
        <v>17272450</v>
      </c>
      <c r="L24" s="32">
        <v>5743</v>
      </c>
      <c r="M24" s="34">
        <v>3531774600</v>
      </c>
      <c r="N24" s="32">
        <v>232</v>
      </c>
      <c r="O24" s="40">
        <v>195169900</v>
      </c>
    </row>
    <row r="25" spans="1:15" ht="12" customHeight="1">
      <c r="A25" s="7"/>
      <c r="C25" s="35"/>
      <c r="D25" s="32"/>
      <c r="E25" s="32"/>
      <c r="F25" s="32"/>
      <c r="G25" s="32"/>
      <c r="H25" s="32"/>
      <c r="I25" s="36"/>
      <c r="J25" s="34"/>
      <c r="K25" s="34"/>
      <c r="L25" s="32"/>
      <c r="M25" s="34"/>
      <c r="N25" s="32"/>
      <c r="O25" s="40"/>
    </row>
    <row r="26" spans="1:15" ht="12" customHeight="1">
      <c r="A26" s="7" t="s">
        <v>16</v>
      </c>
      <c r="C26" s="35">
        <v>1050</v>
      </c>
      <c r="D26" s="32">
        <v>676</v>
      </c>
      <c r="E26" s="32">
        <v>11</v>
      </c>
      <c r="F26" s="32">
        <v>687</v>
      </c>
      <c r="G26" s="32">
        <v>363</v>
      </c>
      <c r="H26" s="32">
        <v>51</v>
      </c>
      <c r="I26" s="34">
        <v>80954210</v>
      </c>
      <c r="J26" s="34">
        <v>76431270</v>
      </c>
      <c r="K26" s="34">
        <v>4522940</v>
      </c>
      <c r="L26" s="32">
        <v>1583</v>
      </c>
      <c r="M26" s="34">
        <v>975809400</v>
      </c>
      <c r="N26" s="32">
        <v>65</v>
      </c>
      <c r="O26" s="40">
        <v>55992800</v>
      </c>
    </row>
    <row r="27" spans="1:15" ht="12" customHeight="1">
      <c r="A27" s="7" t="s">
        <v>17</v>
      </c>
      <c r="C27" s="35">
        <v>4879</v>
      </c>
      <c r="D27" s="32">
        <v>3308</v>
      </c>
      <c r="E27" s="32">
        <v>24</v>
      </c>
      <c r="F27" s="32">
        <v>3332</v>
      </c>
      <c r="G27" s="32">
        <v>1547</v>
      </c>
      <c r="H27" s="32">
        <v>344</v>
      </c>
      <c r="I27" s="34">
        <v>423208130</v>
      </c>
      <c r="J27" s="34">
        <v>410120480</v>
      </c>
      <c r="K27" s="34">
        <v>13087650</v>
      </c>
      <c r="L27" s="32">
        <v>6364</v>
      </c>
      <c r="M27" s="34">
        <v>3922899200</v>
      </c>
      <c r="N27" s="32">
        <v>291</v>
      </c>
      <c r="O27" s="40">
        <v>254135000</v>
      </c>
    </row>
    <row r="28" spans="1:15" ht="12" customHeight="1">
      <c r="A28" s="7" t="s">
        <v>18</v>
      </c>
      <c r="C28" s="35">
        <v>2893</v>
      </c>
      <c r="D28" s="32">
        <v>2121</v>
      </c>
      <c r="E28" s="32">
        <v>13</v>
      </c>
      <c r="F28" s="32">
        <v>2134</v>
      </c>
      <c r="G28" s="32">
        <v>759</v>
      </c>
      <c r="H28" s="32">
        <v>386</v>
      </c>
      <c r="I28" s="34">
        <v>270951160</v>
      </c>
      <c r="J28" s="34">
        <v>262856140</v>
      </c>
      <c r="K28" s="34">
        <v>8095020</v>
      </c>
      <c r="L28" s="32">
        <v>4118</v>
      </c>
      <c r="M28" s="34">
        <v>2541548700</v>
      </c>
      <c r="N28" s="32">
        <v>153</v>
      </c>
      <c r="O28" s="40">
        <v>131910500</v>
      </c>
    </row>
    <row r="29" spans="1:15" ht="12" customHeight="1">
      <c r="A29" s="7"/>
      <c r="C29" s="35"/>
      <c r="D29" s="32"/>
      <c r="E29" s="32"/>
      <c r="F29" s="32"/>
      <c r="G29" s="32"/>
      <c r="H29" s="32"/>
      <c r="I29" s="36"/>
      <c r="J29" s="34"/>
      <c r="K29" s="34"/>
      <c r="L29" s="32"/>
      <c r="M29" s="34"/>
      <c r="N29" s="32"/>
      <c r="O29" s="40"/>
    </row>
    <row r="30" spans="1:15" ht="12" customHeight="1">
      <c r="A30" s="7" t="s">
        <v>19</v>
      </c>
      <c r="C30" s="35">
        <v>4428</v>
      </c>
      <c r="D30" s="32">
        <v>3001</v>
      </c>
      <c r="E30" s="32">
        <v>9</v>
      </c>
      <c r="F30" s="32">
        <v>3010</v>
      </c>
      <c r="G30" s="32">
        <v>1418</v>
      </c>
      <c r="H30" s="32">
        <v>202</v>
      </c>
      <c r="I30" s="34">
        <v>339280580</v>
      </c>
      <c r="J30" s="34">
        <v>326311620</v>
      </c>
      <c r="K30" s="34">
        <v>12968960</v>
      </c>
      <c r="L30" s="32">
        <v>4765</v>
      </c>
      <c r="M30" s="34">
        <v>2958573900</v>
      </c>
      <c r="N30" s="32">
        <v>365</v>
      </c>
      <c r="O30" s="40">
        <v>325717700</v>
      </c>
    </row>
    <row r="31" spans="1:15" ht="12" customHeight="1">
      <c r="A31" s="7" t="s">
        <v>20</v>
      </c>
      <c r="C31" s="35">
        <v>7422</v>
      </c>
      <c r="D31" s="32">
        <v>4299</v>
      </c>
      <c r="E31" s="32">
        <v>20</v>
      </c>
      <c r="F31" s="32">
        <v>4319</v>
      </c>
      <c r="G31" s="32">
        <v>3103</v>
      </c>
      <c r="H31" s="32">
        <v>181</v>
      </c>
      <c r="I31" s="34">
        <v>470667880</v>
      </c>
      <c r="J31" s="34">
        <v>452068300</v>
      </c>
      <c r="K31" s="34">
        <v>18599580</v>
      </c>
      <c r="L31" s="32">
        <v>5415</v>
      </c>
      <c r="M31" s="34">
        <v>3312998900</v>
      </c>
      <c r="N31" s="32">
        <v>195</v>
      </c>
      <c r="O31" s="40">
        <v>163121800</v>
      </c>
    </row>
    <row r="32" spans="1:15" ht="12" customHeight="1">
      <c r="A32" s="7" t="s">
        <v>21</v>
      </c>
      <c r="C32" s="35">
        <v>361</v>
      </c>
      <c r="D32" s="32">
        <v>266</v>
      </c>
      <c r="E32" s="37">
        <v>0</v>
      </c>
      <c r="F32" s="32">
        <v>266</v>
      </c>
      <c r="G32" s="32">
        <v>95</v>
      </c>
      <c r="H32" s="32">
        <v>45</v>
      </c>
      <c r="I32" s="34">
        <v>26146860</v>
      </c>
      <c r="J32" s="34">
        <v>25152440</v>
      </c>
      <c r="K32" s="34">
        <v>994420</v>
      </c>
      <c r="L32" s="32">
        <v>456</v>
      </c>
      <c r="M32" s="34">
        <v>304900200</v>
      </c>
      <c r="N32" s="32">
        <v>94</v>
      </c>
      <c r="O32" s="40">
        <v>88294100</v>
      </c>
    </row>
    <row r="33" spans="1:15" ht="12" customHeight="1">
      <c r="A33" s="7" t="s">
        <v>22</v>
      </c>
      <c r="C33" s="35">
        <v>355</v>
      </c>
      <c r="D33" s="32">
        <v>235</v>
      </c>
      <c r="E33" s="32">
        <v>1</v>
      </c>
      <c r="F33" s="32">
        <v>236</v>
      </c>
      <c r="G33" s="32">
        <v>119</v>
      </c>
      <c r="H33" s="32">
        <v>26</v>
      </c>
      <c r="I33" s="34">
        <v>28546680</v>
      </c>
      <c r="J33" s="34">
        <v>28187580</v>
      </c>
      <c r="K33" s="34">
        <v>359100</v>
      </c>
      <c r="L33" s="32">
        <v>453</v>
      </c>
      <c r="M33" s="34">
        <v>275910200</v>
      </c>
      <c r="N33" s="32">
        <v>11</v>
      </c>
      <c r="O33" s="40">
        <v>9067300</v>
      </c>
    </row>
    <row r="34" spans="1:15" ht="12" customHeight="1">
      <c r="A34" s="7"/>
      <c r="C34" s="35"/>
      <c r="D34" s="32"/>
      <c r="E34" s="32"/>
      <c r="F34" s="32"/>
      <c r="G34" s="32"/>
      <c r="H34" s="32"/>
      <c r="I34" s="36"/>
      <c r="J34" s="34"/>
      <c r="K34" s="34"/>
      <c r="L34" s="32"/>
      <c r="M34" s="34"/>
      <c r="N34" s="32"/>
      <c r="O34" s="40"/>
    </row>
    <row r="35" spans="1:15" ht="12" customHeight="1">
      <c r="A35" s="7" t="s">
        <v>23</v>
      </c>
      <c r="C35" s="35">
        <v>7481</v>
      </c>
      <c r="D35" s="32">
        <v>4415</v>
      </c>
      <c r="E35" s="32">
        <v>33</v>
      </c>
      <c r="F35" s="32">
        <v>4448</v>
      </c>
      <c r="G35" s="32">
        <v>3033</v>
      </c>
      <c r="H35" s="32">
        <v>318</v>
      </c>
      <c r="I35" s="34">
        <v>484310900</v>
      </c>
      <c r="J35" s="34">
        <v>457376710</v>
      </c>
      <c r="K35" s="34">
        <v>26934190</v>
      </c>
      <c r="L35" s="32">
        <v>4408</v>
      </c>
      <c r="M35" s="34">
        <v>2626991600</v>
      </c>
      <c r="N35" s="32">
        <v>216</v>
      </c>
      <c r="O35" s="40">
        <v>187995700</v>
      </c>
    </row>
    <row r="36" spans="1:15" ht="12" customHeight="1">
      <c r="A36" s="7" t="s">
        <v>24</v>
      </c>
      <c r="C36" s="35">
        <v>2551</v>
      </c>
      <c r="D36" s="32">
        <v>1618</v>
      </c>
      <c r="E36" s="32">
        <v>11</v>
      </c>
      <c r="F36" s="32">
        <v>1629</v>
      </c>
      <c r="G36" s="32">
        <v>922</v>
      </c>
      <c r="H36" s="32">
        <v>104</v>
      </c>
      <c r="I36" s="34">
        <v>199525590</v>
      </c>
      <c r="J36" s="34">
        <v>193409760</v>
      </c>
      <c r="K36" s="34">
        <v>6115830</v>
      </c>
      <c r="L36" s="32">
        <v>2390</v>
      </c>
      <c r="M36" s="34">
        <v>1469465200</v>
      </c>
      <c r="N36" s="32">
        <v>122</v>
      </c>
      <c r="O36" s="40">
        <v>103118800</v>
      </c>
    </row>
    <row r="37" spans="1:15" ht="12" customHeight="1">
      <c r="A37" s="7" t="s">
        <v>25</v>
      </c>
      <c r="C37" s="35">
        <v>412</v>
      </c>
      <c r="D37" s="32">
        <v>245</v>
      </c>
      <c r="E37" s="37">
        <v>0</v>
      </c>
      <c r="F37" s="32">
        <v>245</v>
      </c>
      <c r="G37" s="32">
        <v>167</v>
      </c>
      <c r="H37" s="32">
        <v>22</v>
      </c>
      <c r="I37" s="34">
        <v>30267630</v>
      </c>
      <c r="J37" s="34">
        <v>29002300</v>
      </c>
      <c r="K37" s="34">
        <v>1265330</v>
      </c>
      <c r="L37" s="32">
        <v>419</v>
      </c>
      <c r="M37" s="34">
        <v>266166200</v>
      </c>
      <c r="N37" s="32">
        <v>18</v>
      </c>
      <c r="O37" s="40">
        <v>17301000</v>
      </c>
    </row>
    <row r="38" spans="1:15" ht="12" customHeight="1">
      <c r="A38" s="7" t="s">
        <v>26</v>
      </c>
      <c r="C38" s="35">
        <v>2044</v>
      </c>
      <c r="D38" s="32">
        <v>1245</v>
      </c>
      <c r="E38" s="32">
        <v>5</v>
      </c>
      <c r="F38" s="32">
        <v>1250</v>
      </c>
      <c r="G38" s="32">
        <v>794</v>
      </c>
      <c r="H38" s="32">
        <v>41</v>
      </c>
      <c r="I38" s="34">
        <v>140844340</v>
      </c>
      <c r="J38" s="34">
        <v>135674180</v>
      </c>
      <c r="K38" s="34">
        <v>5170160</v>
      </c>
      <c r="L38" s="32">
        <v>1380</v>
      </c>
      <c r="M38" s="34">
        <v>823547000</v>
      </c>
      <c r="N38" s="32">
        <v>62</v>
      </c>
      <c r="O38" s="40">
        <v>53922800</v>
      </c>
    </row>
    <row r="39" spans="1:15" ht="12" customHeight="1">
      <c r="A39" s="7"/>
      <c r="C39" s="35"/>
      <c r="D39" s="32"/>
      <c r="E39" s="32"/>
      <c r="F39" s="32"/>
      <c r="G39" s="32"/>
      <c r="H39" s="32"/>
      <c r="I39" s="36"/>
      <c r="J39" s="34"/>
      <c r="K39" s="34"/>
      <c r="L39" s="32"/>
      <c r="M39" s="34"/>
      <c r="N39" s="32"/>
      <c r="O39" s="40"/>
    </row>
    <row r="40" spans="1:15" ht="12" customHeight="1">
      <c r="A40" s="7" t="s">
        <v>27</v>
      </c>
      <c r="C40" s="35">
        <v>1654</v>
      </c>
      <c r="D40" s="32">
        <v>1263</v>
      </c>
      <c r="E40" s="32">
        <v>12</v>
      </c>
      <c r="F40" s="32">
        <v>1275</v>
      </c>
      <c r="G40" s="32">
        <v>379</v>
      </c>
      <c r="H40" s="32">
        <v>307</v>
      </c>
      <c r="I40" s="34">
        <v>176416310</v>
      </c>
      <c r="J40" s="34">
        <v>170553590</v>
      </c>
      <c r="K40" s="34">
        <v>5862720</v>
      </c>
      <c r="L40" s="32">
        <v>2377</v>
      </c>
      <c r="M40" s="34">
        <v>1485466800</v>
      </c>
      <c r="N40" s="32">
        <v>70</v>
      </c>
      <c r="O40" s="40">
        <v>57479800</v>
      </c>
    </row>
    <row r="41" spans="1:15" ht="12" customHeight="1">
      <c r="A41" s="7" t="s">
        <v>28</v>
      </c>
      <c r="C41" s="35">
        <v>213</v>
      </c>
      <c r="D41" s="32">
        <v>168</v>
      </c>
      <c r="E41" s="32">
        <v>1</v>
      </c>
      <c r="F41" s="32">
        <v>169</v>
      </c>
      <c r="G41" s="32">
        <v>44</v>
      </c>
      <c r="H41" s="32">
        <v>56</v>
      </c>
      <c r="I41" s="34">
        <v>22431250</v>
      </c>
      <c r="J41" s="34">
        <v>21750810</v>
      </c>
      <c r="K41" s="34">
        <v>680440</v>
      </c>
      <c r="L41" s="32">
        <v>491</v>
      </c>
      <c r="M41" s="34">
        <v>339756200</v>
      </c>
      <c r="N41" s="32">
        <v>11</v>
      </c>
      <c r="O41" s="40">
        <v>9499800</v>
      </c>
    </row>
    <row r="42" spans="1:15" ht="12" customHeight="1">
      <c r="A42" s="7" t="s">
        <v>29</v>
      </c>
      <c r="C42" s="35">
        <v>129</v>
      </c>
      <c r="D42" s="32">
        <v>97</v>
      </c>
      <c r="E42" s="37">
        <v>1</v>
      </c>
      <c r="F42" s="32">
        <v>98</v>
      </c>
      <c r="G42" s="32">
        <v>31</v>
      </c>
      <c r="H42" s="32">
        <v>15</v>
      </c>
      <c r="I42" s="34">
        <v>12341690</v>
      </c>
      <c r="J42" s="34">
        <v>12081670</v>
      </c>
      <c r="K42" s="34">
        <v>260020</v>
      </c>
      <c r="L42" s="32">
        <v>236</v>
      </c>
      <c r="M42" s="34">
        <v>164876500</v>
      </c>
      <c r="N42" s="32">
        <v>9</v>
      </c>
      <c r="O42" s="40">
        <v>7660000</v>
      </c>
    </row>
    <row r="43" spans="1:15" ht="12" customHeight="1">
      <c r="A43" s="7" t="s">
        <v>30</v>
      </c>
      <c r="C43" s="35">
        <v>127</v>
      </c>
      <c r="D43" s="32">
        <v>93</v>
      </c>
      <c r="E43" s="37">
        <v>2</v>
      </c>
      <c r="F43" s="32">
        <v>95</v>
      </c>
      <c r="G43" s="32">
        <v>32</v>
      </c>
      <c r="H43" s="32">
        <v>18</v>
      </c>
      <c r="I43" s="34">
        <v>11048310</v>
      </c>
      <c r="J43" s="34">
        <v>10516310</v>
      </c>
      <c r="K43" s="34">
        <v>532000</v>
      </c>
      <c r="L43" s="32">
        <v>315</v>
      </c>
      <c r="M43" s="34">
        <v>224323300</v>
      </c>
      <c r="N43" s="32">
        <v>13</v>
      </c>
      <c r="O43" s="40">
        <v>10293500</v>
      </c>
    </row>
    <row r="44" spans="1:15" ht="12" customHeight="1">
      <c r="A44" s="7" t="s">
        <v>31</v>
      </c>
      <c r="C44" s="35">
        <v>1283</v>
      </c>
      <c r="D44" s="32">
        <v>916</v>
      </c>
      <c r="E44" s="32">
        <v>8</v>
      </c>
      <c r="F44" s="32">
        <v>924</v>
      </c>
      <c r="G44" s="32">
        <v>359</v>
      </c>
      <c r="H44" s="32">
        <v>130</v>
      </c>
      <c r="I44" s="34">
        <v>123057810</v>
      </c>
      <c r="J44" s="34">
        <v>119911890</v>
      </c>
      <c r="K44" s="34">
        <v>3145920</v>
      </c>
      <c r="L44" s="32">
        <v>1568</v>
      </c>
      <c r="M44" s="34">
        <v>959482700</v>
      </c>
      <c r="N44" s="32">
        <v>56</v>
      </c>
      <c r="O44" s="40">
        <v>45768500</v>
      </c>
    </row>
    <row r="45" spans="1:15" ht="12" customHeight="1">
      <c r="A45" s="7" t="s">
        <v>32</v>
      </c>
      <c r="C45" s="35">
        <v>1836</v>
      </c>
      <c r="D45" s="32">
        <v>1382</v>
      </c>
      <c r="E45" s="32">
        <v>6</v>
      </c>
      <c r="F45" s="32">
        <v>1388</v>
      </c>
      <c r="G45" s="32">
        <v>448</v>
      </c>
      <c r="H45" s="32">
        <v>158</v>
      </c>
      <c r="I45" s="34">
        <v>177473410</v>
      </c>
      <c r="J45" s="34">
        <v>174364000</v>
      </c>
      <c r="K45" s="34">
        <v>3109410</v>
      </c>
      <c r="L45" s="32">
        <v>2378</v>
      </c>
      <c r="M45" s="34">
        <v>1468546700</v>
      </c>
      <c r="N45" s="32">
        <v>134</v>
      </c>
      <c r="O45" s="40">
        <v>110868200</v>
      </c>
    </row>
    <row r="46" spans="1:15" ht="12" customHeight="1">
      <c r="A46" s="7" t="s">
        <v>33</v>
      </c>
      <c r="C46" s="35">
        <v>222</v>
      </c>
      <c r="D46" s="32">
        <v>177</v>
      </c>
      <c r="E46" s="37">
        <v>0</v>
      </c>
      <c r="F46" s="32">
        <v>177</v>
      </c>
      <c r="G46" s="32">
        <v>45</v>
      </c>
      <c r="H46" s="32">
        <v>17</v>
      </c>
      <c r="I46" s="34">
        <v>15705010</v>
      </c>
      <c r="J46" s="34">
        <v>15465610</v>
      </c>
      <c r="K46" s="34">
        <v>239400</v>
      </c>
      <c r="L46" s="32">
        <v>319</v>
      </c>
      <c r="M46" s="34">
        <v>209461800</v>
      </c>
      <c r="N46" s="32">
        <v>59</v>
      </c>
      <c r="O46" s="40">
        <v>53721900</v>
      </c>
    </row>
    <row r="47" spans="1:15" ht="12" customHeight="1">
      <c r="A47" s="7" t="s">
        <v>34</v>
      </c>
      <c r="C47" s="35">
        <v>2618</v>
      </c>
      <c r="D47" s="32">
        <v>1879</v>
      </c>
      <c r="E47" s="32">
        <v>14</v>
      </c>
      <c r="F47" s="32">
        <v>1893</v>
      </c>
      <c r="G47" s="32">
        <v>725</v>
      </c>
      <c r="H47" s="32">
        <v>197</v>
      </c>
      <c r="I47" s="34">
        <v>246549600</v>
      </c>
      <c r="J47" s="34">
        <v>238132410</v>
      </c>
      <c r="K47" s="34">
        <v>8417190</v>
      </c>
      <c r="L47" s="32">
        <v>3115</v>
      </c>
      <c r="M47" s="34">
        <v>2000011300</v>
      </c>
      <c r="N47" s="32">
        <v>154</v>
      </c>
      <c r="O47" s="40">
        <v>124136900</v>
      </c>
    </row>
    <row r="48" spans="1:15" ht="12" customHeight="1">
      <c r="A48" s="7"/>
      <c r="C48" s="35"/>
      <c r="D48" s="32"/>
      <c r="E48" s="32"/>
      <c r="F48" s="32"/>
      <c r="G48" s="32"/>
      <c r="H48" s="32"/>
      <c r="I48" s="34"/>
      <c r="J48" s="34"/>
      <c r="K48" s="34"/>
      <c r="L48" s="32"/>
      <c r="M48" s="34"/>
      <c r="N48" s="32"/>
      <c r="O48" s="40"/>
    </row>
    <row r="49" spans="1:15" ht="12" customHeight="1">
      <c r="A49" s="7" t="s">
        <v>35</v>
      </c>
      <c r="C49" s="35">
        <v>3551</v>
      </c>
      <c r="D49" s="32">
        <v>2664</v>
      </c>
      <c r="E49" s="32">
        <v>19</v>
      </c>
      <c r="F49" s="32">
        <v>2683</v>
      </c>
      <c r="G49" s="32">
        <v>868</v>
      </c>
      <c r="H49" s="32">
        <v>321</v>
      </c>
      <c r="I49" s="34">
        <v>338572300</v>
      </c>
      <c r="J49" s="34">
        <v>330045570</v>
      </c>
      <c r="K49" s="34">
        <v>8526730</v>
      </c>
      <c r="L49" s="32">
        <v>4667</v>
      </c>
      <c r="M49" s="34">
        <v>3017611200</v>
      </c>
      <c r="N49" s="32">
        <v>218</v>
      </c>
      <c r="O49" s="40">
        <v>187673000</v>
      </c>
    </row>
    <row r="50" spans="1:15" ht="12" customHeight="1">
      <c r="A50" s="12" t="s">
        <v>36</v>
      </c>
      <c r="B50" s="13"/>
      <c r="C50" s="35">
        <v>2638</v>
      </c>
      <c r="D50" s="38">
        <v>1750</v>
      </c>
      <c r="E50" s="38">
        <v>11</v>
      </c>
      <c r="F50" s="32">
        <v>1761</v>
      </c>
      <c r="G50" s="32">
        <v>877</v>
      </c>
      <c r="H50" s="32">
        <v>143</v>
      </c>
      <c r="I50" s="34">
        <v>225929870</v>
      </c>
      <c r="J50" s="41">
        <v>218278390</v>
      </c>
      <c r="K50" s="41">
        <v>7651480</v>
      </c>
      <c r="L50" s="38">
        <v>2703</v>
      </c>
      <c r="M50" s="41">
        <v>1667933900</v>
      </c>
      <c r="N50" s="38">
        <v>88</v>
      </c>
      <c r="O50" s="42">
        <v>72176200</v>
      </c>
    </row>
    <row r="51" spans="1:15" ht="12" customHeight="1">
      <c r="A51" s="12" t="s">
        <v>37</v>
      </c>
      <c r="B51" s="23"/>
      <c r="C51" s="86" t="s">
        <v>61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8"/>
    </row>
    <row r="52" spans="3:15" ht="12" customHeight="1"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6"/>
    </row>
    <row r="53" spans="1:15" ht="12" customHeight="1">
      <c r="A53" s="7" t="s">
        <v>38</v>
      </c>
      <c r="C53" s="2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8"/>
    </row>
    <row r="54" spans="3:15" ht="12" customHeight="1">
      <c r="C54" s="2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8"/>
    </row>
    <row r="55" spans="1:15" ht="12" customHeight="1">
      <c r="A55" s="2"/>
      <c r="B55" s="13"/>
      <c r="C55" s="29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3"/>
    </row>
    <row r="56" spans="3:8" ht="12" customHeight="1">
      <c r="C56" s="30"/>
      <c r="D56" s="1"/>
      <c r="E56" s="1"/>
      <c r="F56" s="1"/>
      <c r="G56" s="1"/>
      <c r="H56" s="1"/>
    </row>
  </sheetData>
  <mergeCells count="15">
    <mergeCell ref="O4:O5"/>
    <mergeCell ref="C51:O51"/>
    <mergeCell ref="K4:K5"/>
    <mergeCell ref="L4:L5"/>
    <mergeCell ref="M4:M5"/>
    <mergeCell ref="N4:N5"/>
    <mergeCell ref="C4:C5"/>
    <mergeCell ref="D4:F4"/>
    <mergeCell ref="I4:I5"/>
    <mergeCell ref="J4:J5"/>
    <mergeCell ref="C2:O2"/>
    <mergeCell ref="C3:G3"/>
    <mergeCell ref="J3:K3"/>
    <mergeCell ref="L3:M3"/>
    <mergeCell ref="N3:O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2001-03-13T22:37:31Z</cp:lastPrinted>
  <dcterms:created xsi:type="dcterms:W3CDTF">2001-03-13T22:16:15Z</dcterms:created>
  <dcterms:modified xsi:type="dcterms:W3CDTF">2003-04-14T08:16:16Z</dcterms:modified>
  <cp:category/>
  <cp:version/>
  <cp:contentType/>
  <cp:contentStatus/>
</cp:coreProperties>
</file>