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H9年～" sheetId="1" r:id="rId1"/>
  </sheets>
  <definedNames/>
  <calcPr fullCalcOnLoad="1"/>
</workbook>
</file>

<file path=xl/sharedStrings.xml><?xml version="1.0" encoding="utf-8"?>
<sst xmlns="http://schemas.openxmlformats.org/spreadsheetml/2006/main" count="77" uniqueCount="70">
  <si>
    <t>市町村別</t>
  </si>
  <si>
    <t>総数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</si>
  <si>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</si>
  <si>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</si>
  <si>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</si>
  <si>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</si>
  <si>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</si>
  <si>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</si>
  <si>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</si>
  <si>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</si>
  <si>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</si>
  <si>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</si>
  <si>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</si>
  <si>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</si>
  <si>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</si>
  <si>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</si>
  <si>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</si>
  <si>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</si>
  <si>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</si>
  <si>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</si>
  <si>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</si>
  <si>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</si>
  <si>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</si>
  <si>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</si>
  <si>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</si>
  <si>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</si>
  <si>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</si>
  <si>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</si>
  <si>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</si>
  <si>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</si>
  <si>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</si>
  <si>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</si>
  <si>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</si>
  <si>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</si>
  <si>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</si>
  <si>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</si>
  <si>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</si>
  <si>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資料出所</t>
  </si>
  <si>
    <t>備考</t>
  </si>
  <si>
    <t>人</t>
  </si>
  <si>
    <t>百万円</t>
  </si>
  <si>
    <t>商店数</t>
  </si>
  <si>
    <t>従業者数</t>
  </si>
  <si>
    <t>年間販売額</t>
  </si>
  <si>
    <t>卸売業</t>
  </si>
  <si>
    <t>小売業</t>
  </si>
  <si>
    <t>飲食店</t>
  </si>
  <si>
    <t>（飲食店を除く）</t>
  </si>
  <si>
    <t>-</t>
  </si>
  <si>
    <t>通信・商業</t>
  </si>
  <si>
    <t>35        商       業</t>
  </si>
  <si>
    <t>( 平 11.11.7 )</t>
  </si>
  <si>
    <t>商      店      数</t>
  </si>
  <si>
    <t>従業員者数
(飲食店を除く）</t>
  </si>
  <si>
    <t>年間販売額
(飲食店を除く）</t>
  </si>
  <si>
    <t>総   数</t>
  </si>
  <si>
    <t>卸 売 業</t>
  </si>
  <si>
    <t>小 売 業</t>
  </si>
  <si>
    <t>4 435 226</t>
  </si>
  <si>
    <t>富山県統計課</t>
  </si>
  <si>
    <t>注  １．飲食店数は平４.１０.１現在。ただし、料亭、キャバレー・</t>
  </si>
  <si>
    <t xml:space="preserve">        ナイトクラブ、酒場・ビアホールは含まない。</t>
  </si>
  <si>
    <t xml:space="preserve">    ２．商店数の総数には飲食店を含まない。</t>
  </si>
  <si>
    <t>資料：富山県統計課「商業統計調査」</t>
  </si>
  <si>
    <t xml:space="preserve">  富     山     県     統     計     調      査     課</t>
  </si>
  <si>
    <t>注１．飲食店数は平11.7.1現在。ただし、料亭、キャバレー・</t>
  </si>
  <si>
    <t xml:space="preserve">      ナイトクラブ、酒場・ビアホールは含まない。</t>
  </si>
  <si>
    <t xml:space="preserve">  ２．商店数の総数には飲食店を含まない。</t>
  </si>
  <si>
    <t>資料：富山県統計調査課「商業統計調査」</t>
  </si>
  <si>
    <t>35商業(平9.6.1)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</si>
</sst>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\ \ ##\ ###\ ##0"/>
    <numFmt numFmtId="178" formatCode="\ #\ ###\ ##0"/>
    <numFmt numFmtId="179" formatCode="0.0"/>
    <numFmt numFmtId="180" formatCode="#,##0.0"/>
    <numFmt numFmtId="181" formatCode="0_);[Red]\(0\)"/>
    <numFmt numFmtId="182" formatCode="\ ###\ ##0"/>
    <numFmt numFmtId="183" formatCode="#\ ###\ ##0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6" fontId="4" fillId="0" borderId="1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/>
    </xf>
    <xf numFmtId="176" fontId="4" fillId="0" borderId="3" xfId="0" applyNumberFormat="1" applyFont="1" applyBorder="1" applyAlignment="1">
      <alignment/>
    </xf>
    <xf numFmtId="176" fontId="4" fillId="0" borderId="4" xfId="0" applyNumberFormat="1" applyFont="1" applyBorder="1" applyAlignment="1">
      <alignment/>
    </xf>
    <xf numFmtId="183" fontId="4" fillId="0" borderId="4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0" fontId="4" fillId="0" borderId="6" xfId="0" applyFont="1" applyBorder="1" applyAlignment="1" quotePrefix="1">
      <alignment horizontal="left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83" fontId="4" fillId="0" borderId="4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2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4" fillId="0" borderId="6" xfId="0" applyFont="1" applyBorder="1" applyAlignment="1">
      <alignment/>
    </xf>
    <xf numFmtId="176" fontId="4" fillId="0" borderId="4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56"/>
  <sheetViews>
    <sheetView tabSelected="1" workbookViewId="0" topLeftCell="A1">
      <selection activeCell="F1" sqref="F1:F16384"/>
    </sheetView>
  </sheetViews>
  <sheetFormatPr defaultColWidth="9.00390625" defaultRowHeight="13.5"/>
  <cols>
    <col min="1" max="1" width="6.875" style="32" customWidth="1"/>
    <col min="2" max="5" width="6.625" style="32" customWidth="1"/>
    <col min="6" max="7" width="13.00390625" style="32" customWidth="1"/>
    <col min="8" max="10" width="6.625" style="32" customWidth="1"/>
    <col min="11" max="12" width="13.00390625" style="32" customWidth="1"/>
    <col min="13" max="16384" width="9.00390625" style="32" customWidth="1"/>
  </cols>
  <sheetData>
    <row r="2" spans="1:7" ht="12">
      <c r="A2" s="27" t="s">
        <v>49</v>
      </c>
      <c r="B2" s="27"/>
      <c r="C2" s="27"/>
      <c r="D2" s="27"/>
      <c r="E2" s="27"/>
      <c r="F2" s="27"/>
      <c r="G2" s="27"/>
    </row>
    <row r="3" spans="1:12" ht="12">
      <c r="A3" s="44"/>
      <c r="B3" s="9" t="s">
        <v>69</v>
      </c>
      <c r="C3" s="10"/>
      <c r="D3" s="33"/>
      <c r="E3" s="33"/>
      <c r="F3" s="33"/>
      <c r="G3" s="11"/>
      <c r="H3" s="12" t="s">
        <v>50</v>
      </c>
      <c r="I3" s="13"/>
      <c r="J3" s="13"/>
      <c r="K3" s="13" t="s">
        <v>51</v>
      </c>
      <c r="L3" s="14"/>
    </row>
    <row r="4" spans="1:12" ht="12">
      <c r="A4" s="45" t="s">
        <v>0</v>
      </c>
      <c r="B4" s="34" t="s">
        <v>41</v>
      </c>
      <c r="C4" s="35"/>
      <c r="D4" s="35"/>
      <c r="E4" s="36"/>
      <c r="F4" s="37" t="s">
        <v>42</v>
      </c>
      <c r="G4" s="37" t="s">
        <v>43</v>
      </c>
      <c r="H4" s="12" t="s">
        <v>52</v>
      </c>
      <c r="I4" s="13"/>
      <c r="J4" s="14"/>
      <c r="K4" s="15" t="s">
        <v>53</v>
      </c>
      <c r="L4" s="15" t="s">
        <v>54</v>
      </c>
    </row>
    <row r="5" spans="1:12" ht="12">
      <c r="A5" s="46"/>
      <c r="B5" s="38" t="s">
        <v>1</v>
      </c>
      <c r="C5" s="39" t="s">
        <v>44</v>
      </c>
      <c r="D5" s="39" t="s">
        <v>45</v>
      </c>
      <c r="E5" s="39" t="s">
        <v>46</v>
      </c>
      <c r="F5" s="40" t="s">
        <v>47</v>
      </c>
      <c r="G5" s="40" t="s">
        <v>47</v>
      </c>
      <c r="H5" s="16" t="s">
        <v>55</v>
      </c>
      <c r="I5" s="17" t="s">
        <v>56</v>
      </c>
      <c r="J5" s="18" t="s">
        <v>57</v>
      </c>
      <c r="K5" s="19"/>
      <c r="L5" s="19"/>
    </row>
    <row r="6" spans="1:12" ht="12">
      <c r="A6" s="45"/>
      <c r="B6" s="20"/>
      <c r="C6" s="21"/>
      <c r="D6" s="21"/>
      <c r="E6" s="21"/>
      <c r="F6" s="21" t="s">
        <v>39</v>
      </c>
      <c r="G6" s="22" t="s">
        <v>40</v>
      </c>
      <c r="H6" s="20"/>
      <c r="I6" s="21"/>
      <c r="J6" s="21"/>
      <c r="K6" s="21" t="s">
        <v>39</v>
      </c>
      <c r="L6" s="22" t="s">
        <v>40</v>
      </c>
    </row>
    <row r="7" spans="1:12" ht="12">
      <c r="A7" s="45" t="s">
        <v>1</v>
      </c>
      <c r="B7" s="1">
        <f>SUM(C7:D7)</f>
        <v>19793</v>
      </c>
      <c r="C7" s="2">
        <f>SUM(C9:C50)</f>
        <v>3702</v>
      </c>
      <c r="D7" s="2">
        <f>SUM(D9:D50)</f>
        <v>16091</v>
      </c>
      <c r="E7" s="2">
        <f>SUM(E9:E50)</f>
        <v>3455</v>
      </c>
      <c r="F7" s="2">
        <f>SUM(F9:F50)</f>
        <v>105817</v>
      </c>
      <c r="G7" s="49" t="s">
        <v>58</v>
      </c>
      <c r="H7" s="1">
        <v>20882</v>
      </c>
      <c r="I7" s="2">
        <v>3935</v>
      </c>
      <c r="J7" s="2">
        <v>16947</v>
      </c>
      <c r="K7" s="2">
        <v>112917</v>
      </c>
      <c r="L7" s="23">
        <v>3872466</v>
      </c>
    </row>
    <row r="8" spans="1:12" ht="12">
      <c r="A8" s="47"/>
      <c r="B8" s="1"/>
      <c r="C8" s="2"/>
      <c r="D8" s="2"/>
      <c r="E8" s="2"/>
      <c r="F8" s="2"/>
      <c r="G8" s="6"/>
      <c r="H8" s="1"/>
      <c r="I8" s="2"/>
      <c r="J8" s="2"/>
      <c r="K8" s="2"/>
      <c r="L8" s="6"/>
    </row>
    <row r="9" spans="1:12" ht="12">
      <c r="A9" s="45" t="s">
        <v>2</v>
      </c>
      <c r="B9" s="1">
        <f>SUM(C9:D9)</f>
        <v>6236</v>
      </c>
      <c r="C9" s="2">
        <v>1778</v>
      </c>
      <c r="D9" s="2">
        <v>4458</v>
      </c>
      <c r="E9" s="2">
        <v>1339</v>
      </c>
      <c r="F9" s="2">
        <v>41115</v>
      </c>
      <c r="G9" s="7">
        <v>2540344</v>
      </c>
      <c r="H9" s="1">
        <v>6619</v>
      </c>
      <c r="I9" s="2">
        <v>1851</v>
      </c>
      <c r="J9" s="2">
        <v>4768</v>
      </c>
      <c r="K9" s="2">
        <v>44346</v>
      </c>
      <c r="L9" s="7">
        <v>2228188</v>
      </c>
    </row>
    <row r="10" spans="1:12" ht="12">
      <c r="A10" s="45" t="s">
        <v>3</v>
      </c>
      <c r="B10" s="1">
        <f aca="true" t="shared" si="0" ref="B10:B17">SUM(C10:D10)</f>
        <v>3662</v>
      </c>
      <c r="C10" s="2">
        <v>919</v>
      </c>
      <c r="D10" s="2">
        <v>2743</v>
      </c>
      <c r="E10" s="2">
        <v>736</v>
      </c>
      <c r="F10" s="2">
        <v>20960</v>
      </c>
      <c r="G10" s="6">
        <v>768642</v>
      </c>
      <c r="H10" s="1">
        <v>3695</v>
      </c>
      <c r="I10" s="2">
        <v>952</v>
      </c>
      <c r="J10" s="2">
        <v>2743</v>
      </c>
      <c r="K10" s="2">
        <v>21896</v>
      </c>
      <c r="L10" s="6">
        <v>653187</v>
      </c>
    </row>
    <row r="11" spans="1:12" ht="12">
      <c r="A11" s="45" t="s">
        <v>4</v>
      </c>
      <c r="B11" s="1">
        <f t="shared" si="0"/>
        <v>676</v>
      </c>
      <c r="C11" s="2">
        <v>80</v>
      </c>
      <c r="D11" s="2">
        <v>596</v>
      </c>
      <c r="E11" s="2">
        <v>102</v>
      </c>
      <c r="F11" s="2">
        <v>2613</v>
      </c>
      <c r="G11" s="6">
        <v>66019</v>
      </c>
      <c r="H11" s="1">
        <v>834</v>
      </c>
      <c r="I11" s="2">
        <v>90</v>
      </c>
      <c r="J11" s="2">
        <v>744</v>
      </c>
      <c r="K11" s="2">
        <v>2735</v>
      </c>
      <c r="L11" s="6">
        <v>58818</v>
      </c>
    </row>
    <row r="12" spans="1:12" ht="12">
      <c r="A12" s="45" t="s">
        <v>5</v>
      </c>
      <c r="B12" s="1">
        <f t="shared" si="0"/>
        <v>956</v>
      </c>
      <c r="C12" s="2">
        <v>157</v>
      </c>
      <c r="D12" s="2">
        <v>799</v>
      </c>
      <c r="E12" s="2">
        <v>156</v>
      </c>
      <c r="F12" s="2">
        <v>4526</v>
      </c>
      <c r="G12" s="6">
        <v>169490</v>
      </c>
      <c r="H12" s="1">
        <v>969</v>
      </c>
      <c r="I12" s="2">
        <v>151</v>
      </c>
      <c r="J12" s="2">
        <v>818</v>
      </c>
      <c r="K12" s="2">
        <v>4781</v>
      </c>
      <c r="L12" s="6">
        <v>116997</v>
      </c>
    </row>
    <row r="13" spans="1:12" ht="12">
      <c r="A13" s="45" t="s">
        <v>6</v>
      </c>
      <c r="B13" s="1">
        <f t="shared" si="0"/>
        <v>992</v>
      </c>
      <c r="C13" s="2">
        <v>101</v>
      </c>
      <c r="D13" s="2">
        <v>891</v>
      </c>
      <c r="E13" s="2">
        <v>127</v>
      </c>
      <c r="F13" s="2">
        <v>4001</v>
      </c>
      <c r="G13" s="6">
        <v>78033</v>
      </c>
      <c r="H13" s="1">
        <v>967</v>
      </c>
      <c r="I13" s="2">
        <v>113</v>
      </c>
      <c r="J13" s="2">
        <v>854</v>
      </c>
      <c r="K13" s="2">
        <v>3924</v>
      </c>
      <c r="L13" s="6">
        <v>69502</v>
      </c>
    </row>
    <row r="14" spans="1:12" ht="12">
      <c r="A14" s="45" t="s">
        <v>7</v>
      </c>
      <c r="B14" s="1">
        <f t="shared" si="0"/>
        <v>442</v>
      </c>
      <c r="C14" s="2">
        <v>44</v>
      </c>
      <c r="D14" s="2">
        <v>398</v>
      </c>
      <c r="E14" s="2">
        <v>66</v>
      </c>
      <c r="F14" s="2">
        <v>1909</v>
      </c>
      <c r="G14" s="6">
        <v>37157</v>
      </c>
      <c r="H14" s="1">
        <v>723</v>
      </c>
      <c r="I14" s="2">
        <v>58</v>
      </c>
      <c r="J14" s="2">
        <v>665</v>
      </c>
      <c r="K14" s="2">
        <v>2370</v>
      </c>
      <c r="L14" s="6">
        <v>39271</v>
      </c>
    </row>
    <row r="15" spans="1:12" ht="12">
      <c r="A15" s="45" t="s">
        <v>8</v>
      </c>
      <c r="B15" s="1">
        <f t="shared" si="0"/>
        <v>672</v>
      </c>
      <c r="C15" s="2">
        <v>63</v>
      </c>
      <c r="D15" s="3">
        <v>609</v>
      </c>
      <c r="E15" s="2">
        <v>84</v>
      </c>
      <c r="F15" s="2">
        <v>2590</v>
      </c>
      <c r="G15" s="6">
        <v>58064</v>
      </c>
      <c r="H15" s="1">
        <v>671</v>
      </c>
      <c r="I15" s="2">
        <v>73</v>
      </c>
      <c r="J15" s="3">
        <v>598</v>
      </c>
      <c r="K15" s="2">
        <v>3039</v>
      </c>
      <c r="L15" s="6">
        <v>60229</v>
      </c>
    </row>
    <row r="16" spans="1:12" ht="12">
      <c r="A16" s="45" t="s">
        <v>9</v>
      </c>
      <c r="B16" s="1">
        <f t="shared" si="0"/>
        <v>627</v>
      </c>
      <c r="C16" s="2">
        <v>72</v>
      </c>
      <c r="D16" s="2">
        <v>555</v>
      </c>
      <c r="E16" s="2">
        <v>84</v>
      </c>
      <c r="F16" s="2">
        <v>3064</v>
      </c>
      <c r="G16" s="6">
        <v>127524</v>
      </c>
      <c r="H16" s="1">
        <v>660</v>
      </c>
      <c r="I16" s="2">
        <v>87</v>
      </c>
      <c r="J16" s="2">
        <v>573</v>
      </c>
      <c r="K16" s="2">
        <v>3496</v>
      </c>
      <c r="L16" s="6">
        <v>89254</v>
      </c>
    </row>
    <row r="17" spans="1:12" ht="12">
      <c r="A17" s="45" t="s">
        <v>10</v>
      </c>
      <c r="B17" s="1">
        <f t="shared" si="0"/>
        <v>613</v>
      </c>
      <c r="C17" s="2">
        <v>61</v>
      </c>
      <c r="D17" s="2">
        <v>552</v>
      </c>
      <c r="E17" s="2">
        <v>83</v>
      </c>
      <c r="F17" s="2">
        <v>2677</v>
      </c>
      <c r="G17" s="6">
        <v>65855</v>
      </c>
      <c r="H17" s="1">
        <v>583</v>
      </c>
      <c r="I17" s="2">
        <v>63</v>
      </c>
      <c r="J17" s="2">
        <v>520</v>
      </c>
      <c r="K17" s="2">
        <v>2561</v>
      </c>
      <c r="L17" s="6">
        <v>52788</v>
      </c>
    </row>
    <row r="18" spans="2:12" ht="12">
      <c r="B18" s="26"/>
      <c r="C18" s="27"/>
      <c r="D18" s="27"/>
      <c r="E18" s="27"/>
      <c r="F18" s="27"/>
      <c r="G18" s="28"/>
      <c r="H18" s="1"/>
      <c r="I18" s="2"/>
      <c r="J18" s="2"/>
      <c r="K18" s="2"/>
      <c r="L18" s="6"/>
    </row>
    <row r="19" spans="1:12" ht="12">
      <c r="A19" s="45" t="s">
        <v>11</v>
      </c>
      <c r="B19" s="1">
        <f>SUM(C19:D19)</f>
        <v>201</v>
      </c>
      <c r="C19" s="2">
        <v>13</v>
      </c>
      <c r="D19" s="2">
        <v>188</v>
      </c>
      <c r="E19" s="2">
        <v>46</v>
      </c>
      <c r="F19" s="2">
        <v>914</v>
      </c>
      <c r="G19" s="6">
        <v>15879</v>
      </c>
      <c r="H19" s="1">
        <v>219</v>
      </c>
      <c r="I19" s="2">
        <v>16</v>
      </c>
      <c r="J19" s="2">
        <v>203</v>
      </c>
      <c r="K19" s="2">
        <v>1319</v>
      </c>
      <c r="L19" s="6">
        <v>20458</v>
      </c>
    </row>
    <row r="20" spans="1:12" ht="12">
      <c r="A20" s="45" t="s">
        <v>12</v>
      </c>
      <c r="B20" s="1">
        <f>SUM(C20:D20)</f>
        <v>101</v>
      </c>
      <c r="C20" s="2">
        <v>3</v>
      </c>
      <c r="D20" s="2">
        <v>98</v>
      </c>
      <c r="E20" s="2">
        <v>19</v>
      </c>
      <c r="F20" s="2">
        <v>375</v>
      </c>
      <c r="G20" s="6">
        <v>5553</v>
      </c>
      <c r="H20" s="1">
        <v>102</v>
      </c>
      <c r="I20" s="2">
        <v>8</v>
      </c>
      <c r="J20" s="2">
        <v>94</v>
      </c>
      <c r="K20" s="2">
        <v>399</v>
      </c>
      <c r="L20" s="6">
        <v>5512</v>
      </c>
    </row>
    <row r="21" spans="2:12" ht="12">
      <c r="B21" s="26"/>
      <c r="C21" s="27"/>
      <c r="D21" s="27"/>
      <c r="E21" s="27"/>
      <c r="F21" s="27"/>
      <c r="G21" s="28"/>
      <c r="H21" s="1"/>
      <c r="I21" s="2"/>
      <c r="J21" s="2"/>
      <c r="K21" s="2"/>
      <c r="L21" s="6"/>
    </row>
    <row r="22" spans="1:12" ht="12">
      <c r="A22" s="45" t="s">
        <v>13</v>
      </c>
      <c r="B22" s="1">
        <f>SUM(C22:D22)</f>
        <v>16</v>
      </c>
      <c r="C22" s="2">
        <v>3</v>
      </c>
      <c r="D22" s="2">
        <v>13</v>
      </c>
      <c r="E22" s="2">
        <v>1</v>
      </c>
      <c r="F22" s="2">
        <v>52</v>
      </c>
      <c r="G22" s="6">
        <v>499</v>
      </c>
      <c r="H22" s="1">
        <v>23</v>
      </c>
      <c r="I22" s="2">
        <v>6</v>
      </c>
      <c r="J22" s="2">
        <v>17</v>
      </c>
      <c r="K22" s="2">
        <v>120</v>
      </c>
      <c r="L22" s="6">
        <v>1196</v>
      </c>
    </row>
    <row r="23" spans="1:12" ht="12">
      <c r="A23" s="45" t="s">
        <v>14</v>
      </c>
      <c r="B23" s="1">
        <f>SUM(C23:D23)</f>
        <v>340</v>
      </c>
      <c r="C23" s="2">
        <v>26</v>
      </c>
      <c r="D23" s="2">
        <v>314</v>
      </c>
      <c r="E23" s="2">
        <v>39</v>
      </c>
      <c r="F23" s="2">
        <v>1332</v>
      </c>
      <c r="G23" s="6">
        <v>27372</v>
      </c>
      <c r="H23" s="1">
        <v>449</v>
      </c>
      <c r="I23" s="2">
        <v>30</v>
      </c>
      <c r="J23" s="2">
        <v>419</v>
      </c>
      <c r="K23" s="2">
        <v>1777</v>
      </c>
      <c r="L23" s="6">
        <v>23039</v>
      </c>
    </row>
    <row r="24" spans="1:12" ht="12">
      <c r="A24" s="45" t="s">
        <v>15</v>
      </c>
      <c r="B24" s="1">
        <f>SUM(C24:D24)</f>
        <v>352</v>
      </c>
      <c r="C24" s="2">
        <v>17</v>
      </c>
      <c r="D24" s="2">
        <v>335</v>
      </c>
      <c r="E24" s="2">
        <v>41</v>
      </c>
      <c r="F24" s="2">
        <v>1432</v>
      </c>
      <c r="G24" s="6">
        <v>29820</v>
      </c>
      <c r="H24" s="1">
        <v>352</v>
      </c>
      <c r="I24" s="2">
        <v>26</v>
      </c>
      <c r="J24" s="2">
        <v>326</v>
      </c>
      <c r="K24" s="2">
        <v>1455</v>
      </c>
      <c r="L24" s="6">
        <v>25514</v>
      </c>
    </row>
    <row r="25" spans="2:12" ht="12">
      <c r="B25" s="26"/>
      <c r="C25" s="27"/>
      <c r="D25" s="27"/>
      <c r="E25" s="27"/>
      <c r="F25" s="27"/>
      <c r="G25" s="28"/>
      <c r="H25" s="1"/>
      <c r="I25" s="2"/>
      <c r="J25" s="2"/>
      <c r="K25" s="2"/>
      <c r="L25" s="6"/>
    </row>
    <row r="26" spans="1:12" ht="12">
      <c r="A26" s="45" t="s">
        <v>16</v>
      </c>
      <c r="B26" s="1">
        <f>SUM(C26:D26)</f>
        <v>93</v>
      </c>
      <c r="C26" s="2">
        <v>4</v>
      </c>
      <c r="D26" s="2">
        <v>89</v>
      </c>
      <c r="E26" s="2">
        <v>19</v>
      </c>
      <c r="F26" s="2">
        <v>360</v>
      </c>
      <c r="G26" s="6">
        <v>5572</v>
      </c>
      <c r="H26" s="1">
        <v>91</v>
      </c>
      <c r="I26" s="2">
        <v>10</v>
      </c>
      <c r="J26" s="2">
        <v>81</v>
      </c>
      <c r="K26" s="2">
        <v>283</v>
      </c>
      <c r="L26" s="6">
        <v>4931</v>
      </c>
    </row>
    <row r="27" spans="1:12" ht="12">
      <c r="A27" s="45" t="s">
        <v>17</v>
      </c>
      <c r="B27" s="1">
        <f>SUM(C27:D27)</f>
        <v>436</v>
      </c>
      <c r="C27" s="2">
        <v>26</v>
      </c>
      <c r="D27" s="2">
        <v>410</v>
      </c>
      <c r="E27" s="2">
        <v>48</v>
      </c>
      <c r="F27" s="2">
        <v>1693</v>
      </c>
      <c r="G27" s="6">
        <v>38658</v>
      </c>
      <c r="H27" s="1">
        <v>428</v>
      </c>
      <c r="I27" s="2">
        <v>27</v>
      </c>
      <c r="J27" s="2">
        <v>401</v>
      </c>
      <c r="K27" s="2">
        <v>1674</v>
      </c>
      <c r="L27" s="6">
        <v>33098</v>
      </c>
    </row>
    <row r="28" spans="1:12" ht="12">
      <c r="A28" s="45" t="s">
        <v>18</v>
      </c>
      <c r="B28" s="1">
        <f>SUM(C28:D28)</f>
        <v>326</v>
      </c>
      <c r="C28" s="2">
        <v>23</v>
      </c>
      <c r="D28" s="2">
        <v>303</v>
      </c>
      <c r="E28" s="2">
        <v>44</v>
      </c>
      <c r="F28" s="2">
        <v>1086</v>
      </c>
      <c r="G28" s="6">
        <v>17039</v>
      </c>
      <c r="H28" s="1">
        <v>323</v>
      </c>
      <c r="I28" s="2">
        <v>26</v>
      </c>
      <c r="J28" s="2">
        <v>297</v>
      </c>
      <c r="K28" s="2">
        <v>1029</v>
      </c>
      <c r="L28" s="6">
        <v>16841</v>
      </c>
    </row>
    <row r="29" spans="2:12" ht="12">
      <c r="B29" s="26"/>
      <c r="C29" s="27"/>
      <c r="D29" s="27"/>
      <c r="E29" s="27"/>
      <c r="F29" s="27"/>
      <c r="G29" s="28"/>
      <c r="H29" s="1"/>
      <c r="I29" s="2"/>
      <c r="J29" s="2"/>
      <c r="K29" s="2"/>
      <c r="L29" s="6"/>
    </row>
    <row r="30" spans="1:12" ht="12">
      <c r="A30" s="45" t="s">
        <v>19</v>
      </c>
      <c r="B30" s="1">
        <f>SUM(C30:D30)</f>
        <v>331</v>
      </c>
      <c r="C30" s="2">
        <v>21</v>
      </c>
      <c r="D30" s="2">
        <v>310</v>
      </c>
      <c r="E30" s="2">
        <v>32</v>
      </c>
      <c r="F30" s="2">
        <v>1173</v>
      </c>
      <c r="G30" s="6">
        <v>18254</v>
      </c>
      <c r="H30" s="1">
        <v>318</v>
      </c>
      <c r="I30" s="2">
        <v>23</v>
      </c>
      <c r="J30" s="2">
        <v>295</v>
      </c>
      <c r="K30" s="2">
        <v>1134</v>
      </c>
      <c r="L30" s="6">
        <v>17238</v>
      </c>
    </row>
    <row r="31" spans="1:12" ht="12">
      <c r="A31" s="45" t="s">
        <v>20</v>
      </c>
      <c r="B31" s="1">
        <f>SUM(C31:D31)</f>
        <v>292</v>
      </c>
      <c r="C31" s="2">
        <v>27</v>
      </c>
      <c r="D31" s="2">
        <v>265</v>
      </c>
      <c r="E31" s="2">
        <v>40</v>
      </c>
      <c r="F31" s="2">
        <v>1633</v>
      </c>
      <c r="G31" s="6">
        <v>37316</v>
      </c>
      <c r="H31" s="1">
        <v>324</v>
      </c>
      <c r="I31" s="2">
        <v>34</v>
      </c>
      <c r="J31" s="2">
        <v>290</v>
      </c>
      <c r="K31" s="2">
        <v>1743</v>
      </c>
      <c r="L31" s="6">
        <v>33321</v>
      </c>
    </row>
    <row r="32" spans="1:12" ht="12">
      <c r="A32" s="45" t="s">
        <v>21</v>
      </c>
      <c r="B32" s="1">
        <f>SUM(C32:D32)</f>
        <v>18</v>
      </c>
      <c r="C32" s="3" t="s">
        <v>48</v>
      </c>
      <c r="D32" s="2">
        <v>18</v>
      </c>
      <c r="E32" s="3" t="s">
        <v>48</v>
      </c>
      <c r="F32" s="2">
        <v>50</v>
      </c>
      <c r="G32" s="6">
        <v>1138</v>
      </c>
      <c r="H32" s="1">
        <v>16</v>
      </c>
      <c r="I32" s="3">
        <v>1</v>
      </c>
      <c r="J32" s="2">
        <v>15</v>
      </c>
      <c r="K32" s="2">
        <v>35</v>
      </c>
      <c r="L32" s="6">
        <v>421</v>
      </c>
    </row>
    <row r="33" spans="1:12" ht="12">
      <c r="A33" s="45" t="s">
        <v>22</v>
      </c>
      <c r="B33" s="1">
        <f>SUM(C33:D33)</f>
        <v>33</v>
      </c>
      <c r="C33" s="2">
        <v>1</v>
      </c>
      <c r="D33" s="2">
        <v>32</v>
      </c>
      <c r="E33" s="2">
        <v>5</v>
      </c>
      <c r="F33" s="2">
        <v>78</v>
      </c>
      <c r="G33" s="6">
        <v>875</v>
      </c>
      <c r="H33" s="1">
        <v>36</v>
      </c>
      <c r="I33" s="2">
        <v>1</v>
      </c>
      <c r="J33" s="2">
        <v>35</v>
      </c>
      <c r="K33" s="2">
        <v>88</v>
      </c>
      <c r="L33" s="6">
        <v>914</v>
      </c>
    </row>
    <row r="34" spans="2:12" ht="12">
      <c r="B34" s="26"/>
      <c r="C34" s="27"/>
      <c r="D34" s="27"/>
      <c r="E34" s="27"/>
      <c r="F34" s="27"/>
      <c r="G34" s="28"/>
      <c r="H34" s="1"/>
      <c r="I34" s="2"/>
      <c r="J34" s="2"/>
      <c r="K34" s="2"/>
      <c r="L34" s="6"/>
    </row>
    <row r="35" spans="1:12" ht="12">
      <c r="A35" s="45" t="s">
        <v>23</v>
      </c>
      <c r="B35" s="1">
        <f>SUM(C35:D35)</f>
        <v>495</v>
      </c>
      <c r="C35" s="2">
        <v>78</v>
      </c>
      <c r="D35" s="2">
        <v>417</v>
      </c>
      <c r="E35" s="2">
        <v>71</v>
      </c>
      <c r="F35" s="2">
        <v>3289</v>
      </c>
      <c r="G35" s="6">
        <v>104690</v>
      </c>
      <c r="H35" s="1">
        <v>497</v>
      </c>
      <c r="I35" s="2">
        <v>80</v>
      </c>
      <c r="J35" s="2">
        <v>417</v>
      </c>
      <c r="K35" s="2">
        <v>3538</v>
      </c>
      <c r="L35" s="6">
        <v>103993</v>
      </c>
    </row>
    <row r="36" spans="1:12" ht="12">
      <c r="A36" s="45" t="s">
        <v>24</v>
      </c>
      <c r="B36" s="1">
        <f>SUM(C36:D36)</f>
        <v>178</v>
      </c>
      <c r="C36" s="2">
        <v>28</v>
      </c>
      <c r="D36" s="2">
        <v>150</v>
      </c>
      <c r="E36" s="2">
        <v>26</v>
      </c>
      <c r="F36" s="2">
        <v>1885</v>
      </c>
      <c r="G36" s="6">
        <v>68208</v>
      </c>
      <c r="H36" s="1">
        <v>219</v>
      </c>
      <c r="I36" s="2">
        <v>30</v>
      </c>
      <c r="J36" s="2">
        <v>189</v>
      </c>
      <c r="K36" s="2">
        <v>1854</v>
      </c>
      <c r="L36" s="6">
        <v>73250</v>
      </c>
    </row>
    <row r="37" spans="1:12" ht="12">
      <c r="A37" s="45" t="s">
        <v>25</v>
      </c>
      <c r="B37" s="1">
        <f>SUM(C37:D37)</f>
        <v>18</v>
      </c>
      <c r="C37" s="3" t="s">
        <v>48</v>
      </c>
      <c r="D37" s="2">
        <v>18</v>
      </c>
      <c r="E37" s="2">
        <v>1</v>
      </c>
      <c r="F37" s="2">
        <v>59</v>
      </c>
      <c r="G37" s="6">
        <v>1539</v>
      </c>
      <c r="H37" s="1">
        <v>66</v>
      </c>
      <c r="I37" s="3">
        <v>2</v>
      </c>
      <c r="J37" s="2">
        <v>64</v>
      </c>
      <c r="K37" s="2">
        <v>144</v>
      </c>
      <c r="L37" s="6">
        <v>1998</v>
      </c>
    </row>
    <row r="38" spans="1:12" ht="12">
      <c r="A38" s="45" t="s">
        <v>26</v>
      </c>
      <c r="B38" s="1">
        <f>SUM(C38:D38)</f>
        <v>137</v>
      </c>
      <c r="C38" s="2">
        <v>35</v>
      </c>
      <c r="D38" s="2">
        <v>102</v>
      </c>
      <c r="E38" s="2">
        <v>25</v>
      </c>
      <c r="F38" s="2">
        <v>1059</v>
      </c>
      <c r="G38" s="6">
        <v>46098</v>
      </c>
      <c r="H38" s="1">
        <v>154</v>
      </c>
      <c r="I38" s="2">
        <v>40</v>
      </c>
      <c r="J38" s="2">
        <v>114</v>
      </c>
      <c r="K38" s="2">
        <v>1238</v>
      </c>
      <c r="L38" s="6">
        <v>40696</v>
      </c>
    </row>
    <row r="39" spans="2:12" ht="12">
      <c r="B39" s="26"/>
      <c r="C39" s="27"/>
      <c r="D39" s="27"/>
      <c r="E39" s="27"/>
      <c r="F39" s="27"/>
      <c r="G39" s="28"/>
      <c r="H39" s="1"/>
      <c r="I39" s="2"/>
      <c r="J39" s="2"/>
      <c r="K39" s="2"/>
      <c r="L39" s="6"/>
    </row>
    <row r="40" spans="1:12" ht="12">
      <c r="A40" s="45" t="s">
        <v>27</v>
      </c>
      <c r="B40" s="1">
        <f>SUM(C40:D40)</f>
        <v>202</v>
      </c>
      <c r="C40" s="2">
        <v>10</v>
      </c>
      <c r="D40" s="2">
        <v>192</v>
      </c>
      <c r="E40" s="2">
        <v>23</v>
      </c>
      <c r="F40" s="2">
        <v>681</v>
      </c>
      <c r="G40" s="6">
        <v>13304</v>
      </c>
      <c r="H40" s="1">
        <v>179</v>
      </c>
      <c r="I40" s="2">
        <v>11</v>
      </c>
      <c r="J40" s="2">
        <v>168</v>
      </c>
      <c r="K40" s="2">
        <v>651</v>
      </c>
      <c r="L40" s="6">
        <v>12146</v>
      </c>
    </row>
    <row r="41" spans="1:12" ht="12">
      <c r="A41" s="45" t="s">
        <v>28</v>
      </c>
      <c r="B41" s="1">
        <f>SUM(C41:D41)</f>
        <v>39</v>
      </c>
      <c r="C41" s="2">
        <v>2</v>
      </c>
      <c r="D41" s="2">
        <v>37</v>
      </c>
      <c r="E41" s="2">
        <v>11</v>
      </c>
      <c r="F41" s="2">
        <v>108</v>
      </c>
      <c r="G41" s="6">
        <v>1485</v>
      </c>
      <c r="H41" s="1">
        <v>40</v>
      </c>
      <c r="I41" s="2">
        <v>1</v>
      </c>
      <c r="J41" s="2">
        <v>39</v>
      </c>
      <c r="K41" s="2">
        <v>82</v>
      </c>
      <c r="L41" s="6">
        <v>1293</v>
      </c>
    </row>
    <row r="42" spans="1:12" ht="12">
      <c r="A42" s="45" t="s">
        <v>29</v>
      </c>
      <c r="B42" s="1">
        <f>SUM(C42:D42)</f>
        <v>18</v>
      </c>
      <c r="C42" s="3" t="s">
        <v>48</v>
      </c>
      <c r="D42" s="2">
        <v>18</v>
      </c>
      <c r="E42" s="2">
        <v>14</v>
      </c>
      <c r="F42" s="2">
        <v>53</v>
      </c>
      <c r="G42" s="6">
        <v>820</v>
      </c>
      <c r="H42" s="1">
        <v>19</v>
      </c>
      <c r="I42" s="3">
        <v>0</v>
      </c>
      <c r="J42" s="2">
        <v>19</v>
      </c>
      <c r="K42" s="2">
        <v>43</v>
      </c>
      <c r="L42" s="6">
        <v>905</v>
      </c>
    </row>
    <row r="43" spans="1:12" ht="12">
      <c r="A43" s="45" t="s">
        <v>30</v>
      </c>
      <c r="B43" s="1">
        <f>SUM(C43:D43)</f>
        <v>24</v>
      </c>
      <c r="C43" s="2">
        <v>1</v>
      </c>
      <c r="D43" s="2">
        <v>23</v>
      </c>
      <c r="E43" s="2">
        <v>7</v>
      </c>
      <c r="F43" s="2">
        <v>76</v>
      </c>
      <c r="G43" s="6">
        <v>453</v>
      </c>
      <c r="H43" s="1">
        <v>22</v>
      </c>
      <c r="I43" s="2">
        <v>1</v>
      </c>
      <c r="J43" s="2">
        <v>21</v>
      </c>
      <c r="K43" s="2">
        <v>37</v>
      </c>
      <c r="L43" s="6">
        <v>336</v>
      </c>
    </row>
    <row r="44" spans="1:12" ht="12">
      <c r="A44" s="45" t="s">
        <v>31</v>
      </c>
      <c r="B44" s="1">
        <f>SUM(C44:D44)</f>
        <v>119</v>
      </c>
      <c r="C44" s="2">
        <v>8</v>
      </c>
      <c r="D44" s="2">
        <v>111</v>
      </c>
      <c r="E44" s="2">
        <v>21</v>
      </c>
      <c r="F44" s="2">
        <v>401</v>
      </c>
      <c r="G44" s="6">
        <v>6789</v>
      </c>
      <c r="H44" s="1">
        <v>121</v>
      </c>
      <c r="I44" s="2">
        <v>6</v>
      </c>
      <c r="J44" s="2">
        <v>115</v>
      </c>
      <c r="K44" s="2">
        <v>374</v>
      </c>
      <c r="L44" s="6">
        <v>6313</v>
      </c>
    </row>
    <row r="45" spans="1:12" ht="12">
      <c r="A45" s="45" t="s">
        <v>32</v>
      </c>
      <c r="B45" s="1">
        <f>SUM(C45:D45)</f>
        <v>333</v>
      </c>
      <c r="C45" s="2">
        <v>13</v>
      </c>
      <c r="D45" s="2">
        <v>320</v>
      </c>
      <c r="E45" s="2">
        <v>27</v>
      </c>
      <c r="F45" s="2">
        <v>994</v>
      </c>
      <c r="G45" s="6">
        <v>13097</v>
      </c>
      <c r="H45" s="1">
        <v>328</v>
      </c>
      <c r="I45" s="2">
        <v>22</v>
      </c>
      <c r="J45" s="2">
        <v>306</v>
      </c>
      <c r="K45" s="2">
        <v>1007</v>
      </c>
      <c r="L45" s="6">
        <v>12411</v>
      </c>
    </row>
    <row r="46" spans="1:12" ht="12">
      <c r="A46" s="45" t="s">
        <v>33</v>
      </c>
      <c r="B46" s="1">
        <f>SUM(C46:D46)</f>
        <v>15</v>
      </c>
      <c r="C46" s="2">
        <v>2</v>
      </c>
      <c r="D46" s="2">
        <v>13</v>
      </c>
      <c r="E46" s="2">
        <v>1</v>
      </c>
      <c r="F46" s="2">
        <v>42</v>
      </c>
      <c r="G46" s="6">
        <v>900</v>
      </c>
      <c r="H46" s="1">
        <v>15</v>
      </c>
      <c r="I46" s="2">
        <v>1</v>
      </c>
      <c r="J46" s="2">
        <v>14</v>
      </c>
      <c r="K46" s="2">
        <v>45</v>
      </c>
      <c r="L46" s="6">
        <v>822</v>
      </c>
    </row>
    <row r="47" spans="1:12" ht="12">
      <c r="A47" s="45" t="s">
        <v>34</v>
      </c>
      <c r="B47" s="1">
        <f>SUM(C47:D47)</f>
        <v>282</v>
      </c>
      <c r="C47" s="2">
        <v>28</v>
      </c>
      <c r="D47" s="2">
        <v>254</v>
      </c>
      <c r="E47" s="2">
        <v>42</v>
      </c>
      <c r="F47" s="2">
        <v>1171</v>
      </c>
      <c r="G47" s="6">
        <v>25727</v>
      </c>
      <c r="H47" s="1">
        <v>298</v>
      </c>
      <c r="I47" s="2">
        <v>36</v>
      </c>
      <c r="J47" s="2">
        <v>262</v>
      </c>
      <c r="K47" s="2">
        <v>1237</v>
      </c>
      <c r="L47" s="6">
        <v>23718</v>
      </c>
    </row>
    <row r="48" spans="2:12" ht="12">
      <c r="B48" s="26"/>
      <c r="C48" s="27"/>
      <c r="D48" s="27"/>
      <c r="E48" s="27"/>
      <c r="F48" s="27"/>
      <c r="G48" s="28"/>
      <c r="H48" s="1"/>
      <c r="I48" s="2"/>
      <c r="J48" s="2"/>
      <c r="K48" s="2"/>
      <c r="L48" s="6"/>
    </row>
    <row r="49" spans="1:12" ht="12">
      <c r="A49" s="45" t="s">
        <v>35</v>
      </c>
      <c r="B49" s="1">
        <f>SUM(C49:D49)</f>
        <v>335</v>
      </c>
      <c r="C49" s="2">
        <v>27</v>
      </c>
      <c r="D49" s="2">
        <v>308</v>
      </c>
      <c r="E49" s="2">
        <v>56</v>
      </c>
      <c r="F49" s="2">
        <v>1485</v>
      </c>
      <c r="G49" s="6">
        <v>23355</v>
      </c>
      <c r="H49" s="1">
        <v>351</v>
      </c>
      <c r="I49" s="2">
        <v>28</v>
      </c>
      <c r="J49" s="2">
        <v>323</v>
      </c>
      <c r="K49" s="2">
        <v>1570</v>
      </c>
      <c r="L49" s="6">
        <v>25099</v>
      </c>
    </row>
    <row r="50" spans="1:12" ht="12">
      <c r="A50" s="46" t="s">
        <v>36</v>
      </c>
      <c r="B50" s="4">
        <f>SUM(C50:D50)</f>
        <v>183</v>
      </c>
      <c r="C50" s="5">
        <v>31</v>
      </c>
      <c r="D50" s="5">
        <v>152</v>
      </c>
      <c r="E50" s="5">
        <v>19</v>
      </c>
      <c r="F50" s="5">
        <v>881</v>
      </c>
      <c r="G50" s="8">
        <v>19659</v>
      </c>
      <c r="H50" s="4">
        <v>171</v>
      </c>
      <c r="I50" s="5">
        <v>31</v>
      </c>
      <c r="J50" s="5">
        <v>140</v>
      </c>
      <c r="K50" s="5">
        <v>893</v>
      </c>
      <c r="L50" s="8">
        <v>18770</v>
      </c>
    </row>
    <row r="51" spans="1:12" ht="12">
      <c r="A51" s="48" t="s">
        <v>37</v>
      </c>
      <c r="B51" s="41" t="s">
        <v>59</v>
      </c>
      <c r="C51" s="42"/>
      <c r="D51" s="42"/>
      <c r="E51" s="42"/>
      <c r="F51" s="42"/>
      <c r="G51" s="43"/>
      <c r="H51" s="13" t="s">
        <v>64</v>
      </c>
      <c r="I51" s="13"/>
      <c r="J51" s="13"/>
      <c r="K51" s="13"/>
      <c r="L51" s="14"/>
    </row>
    <row r="52" spans="1:12" ht="12">
      <c r="A52" s="26" t="s">
        <v>38</v>
      </c>
      <c r="B52" s="26" t="s">
        <v>60</v>
      </c>
      <c r="C52" s="27"/>
      <c r="D52" s="27"/>
      <c r="E52" s="27"/>
      <c r="F52" s="27"/>
      <c r="G52" s="28"/>
      <c r="H52" s="24"/>
      <c r="I52" s="24"/>
      <c r="J52" s="24"/>
      <c r="K52" s="24"/>
      <c r="L52" s="25"/>
    </row>
    <row r="53" spans="1:12" ht="12">
      <c r="A53" s="26"/>
      <c r="B53" s="26" t="s">
        <v>61</v>
      </c>
      <c r="C53" s="27"/>
      <c r="D53" s="27"/>
      <c r="E53" s="27"/>
      <c r="F53" s="27"/>
      <c r="G53" s="28"/>
      <c r="H53" s="27" t="s">
        <v>65</v>
      </c>
      <c r="I53" s="27"/>
      <c r="J53" s="27"/>
      <c r="K53" s="27"/>
      <c r="L53" s="28"/>
    </row>
    <row r="54" spans="1:12" ht="12">
      <c r="A54" s="26"/>
      <c r="B54" s="26" t="s">
        <v>62</v>
      </c>
      <c r="C54" s="27"/>
      <c r="D54" s="27"/>
      <c r="E54" s="27"/>
      <c r="F54" s="27"/>
      <c r="G54" s="28"/>
      <c r="H54" s="27" t="s">
        <v>66</v>
      </c>
      <c r="I54" s="27"/>
      <c r="J54" s="27"/>
      <c r="K54" s="27"/>
      <c r="L54" s="28"/>
    </row>
    <row r="55" spans="1:12" ht="12">
      <c r="A55" s="26"/>
      <c r="B55" s="26" t="s">
        <v>63</v>
      </c>
      <c r="C55" s="27"/>
      <c r="D55" s="27"/>
      <c r="E55" s="27"/>
      <c r="F55" s="27"/>
      <c r="G55" s="28"/>
      <c r="H55" s="27" t="s">
        <v>67</v>
      </c>
      <c r="I55" s="27"/>
      <c r="J55" s="27"/>
      <c r="K55" s="27"/>
      <c r="L55" s="28"/>
    </row>
    <row r="56" spans="1:12" ht="12">
      <c r="A56" s="29"/>
      <c r="B56" s="29"/>
      <c r="C56" s="30"/>
      <c r="D56" s="30"/>
      <c r="E56" s="30"/>
      <c r="F56" s="30"/>
      <c r="G56" s="31"/>
      <c r="H56" s="30" t="s">
        <v>68</v>
      </c>
      <c r="I56" s="30"/>
      <c r="J56" s="30"/>
      <c r="K56" s="30"/>
      <c r="L56" s="31"/>
    </row>
  </sheetData>
  <mergeCells count="6">
    <mergeCell ref="H4:J4"/>
    <mergeCell ref="H3:J3"/>
    <mergeCell ref="H51:L51"/>
    <mergeCell ref="K3:L3"/>
    <mergeCell ref="K4:K5"/>
    <mergeCell ref="L4:L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2001-03-13T22:37:31Z</cp:lastPrinted>
  <dcterms:created xsi:type="dcterms:W3CDTF">2001-03-13T22:16:15Z</dcterms:created>
  <dcterms:modified xsi:type="dcterms:W3CDTF">2003-04-14T07:40:37Z</dcterms:modified>
  <cp:category/>
  <cp:version/>
  <cp:contentType/>
  <cp:contentStatus/>
</cp:coreProperties>
</file>