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3"/>
  </bookViews>
  <sheets>
    <sheet name="H10.10.1" sheetId="1" r:id="rId1"/>
    <sheet name="H11.0.1" sheetId="2" r:id="rId2"/>
    <sheet name="H12.10.1" sheetId="3" r:id="rId3"/>
    <sheet name="H14.10.1" sheetId="4" r:id="rId4"/>
  </sheets>
  <definedNames/>
  <calcPr fullCalcOnLoad="1"/>
</workbook>
</file>

<file path=xl/sharedStrings.xml><?xml version="1.0" encoding="utf-8"?>
<sst xmlns="http://schemas.openxmlformats.org/spreadsheetml/2006/main" count="233" uniqueCount="71">
  <si>
    <t>市町村別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</si>
  <si>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</si>
  <si>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</si>
  <si>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</si>
  <si>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</si>
  <si>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</si>
  <si>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</si>
  <si>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</si>
  <si>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</si>
  <si>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</si>
  <si>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</si>
  <si>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</si>
  <si>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</si>
  <si>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</si>
  <si>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</si>
  <si>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</si>
  <si>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</si>
  <si>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</si>
  <si>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</si>
  <si>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</si>
  <si>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</si>
  <si>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</si>
  <si>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</si>
  <si>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</si>
  <si>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</si>
  <si>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</si>
  <si>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</si>
  <si>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</si>
  <si>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</si>
  <si>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</si>
  <si>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</si>
  <si>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</si>
  <si>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</si>
  <si>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</si>
  <si>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</si>
  <si>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</si>
  <si>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</si>
  <si>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資料：富山県統計課「富山県人口移動調査」</t>
  </si>
  <si>
    <t>0～9歳</t>
  </si>
  <si>
    <t>10～19歳</t>
  </si>
  <si>
    <t>20～29歳</t>
  </si>
  <si>
    <t>30～39歳</t>
  </si>
  <si>
    <t>40～49歳</t>
  </si>
  <si>
    <t>50～59歳</t>
  </si>
  <si>
    <t>注　  総数には、年齢不詳を含む。</t>
  </si>
  <si>
    <t>60～69歳</t>
  </si>
  <si>
    <t>70～79歳</t>
  </si>
  <si>
    <t>80歳以上</t>
  </si>
  <si>
    <t>15歳未満</t>
  </si>
  <si>
    <t>15～64歳</t>
  </si>
  <si>
    <t>65歳以上</t>
  </si>
  <si>
    <t>総　数</t>
  </si>
  <si>
    <t xml:space="preserve"> ７    年       齢       階       級       別</t>
  </si>
  <si>
    <t>人             口</t>
  </si>
  <si>
    <t>( 平11.10. 1) 人</t>
  </si>
  <si>
    <t>資 料 出 所</t>
  </si>
  <si>
    <t xml:space="preserve">富                山                県                統                 計                 課       </t>
  </si>
  <si>
    <t>備      考</t>
  </si>
  <si>
    <t>( 平12.10. 1) 人</t>
  </si>
  <si>
    <t>資料出所</t>
  </si>
  <si>
    <t>備考</t>
  </si>
  <si>
    <t>資料：富山県統計調査課「国勢調査」</t>
  </si>
  <si>
    <t>( 平14.10. 1) 人</t>
  </si>
  <si>
    <t>（３人口１）</t>
  </si>
  <si>
    <t>人口</t>
  </si>
  <si>
    <t>富山県統計課</t>
  </si>
  <si>
    <t>注　  総数には、年齢不詳を含む。</t>
  </si>
  <si>
    <t>資料：富山県統計課「富山県人口移動調査」</t>
  </si>
  <si>
    <t xml:space="preserve"> ７ 年齢階級別人口 (平10.10.1)人</t>
  </si>
  <si>
    <t xml:space="preserve">富           山           県           統            計           調           査           課       </t>
  </si>
  <si>
    <t>備      考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</si>
</sst>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"/>
    <numFmt numFmtId="177" formatCode="0.0"/>
    <numFmt numFmtId="178" formatCode="#\ ###\ ###"/>
    <numFmt numFmtId="179" formatCode="#;&quot;△ &quot;#\ ###\ ###"/>
    <numFmt numFmtId="180" formatCode="#\ ###\ 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" xfId="0" applyFont="1" applyBorder="1" applyAlignment="1">
      <alignment horizontal="distributed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1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80" fontId="4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180" fontId="5" fillId="0" borderId="5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right"/>
    </xf>
    <xf numFmtId="0" fontId="5" fillId="0" borderId="6" xfId="0" applyFont="1" applyBorder="1" applyAlignment="1">
      <alignment horizontal="distributed"/>
    </xf>
    <xf numFmtId="180" fontId="5" fillId="0" borderId="2" xfId="0" applyNumberFormat="1" applyFont="1" applyBorder="1" applyAlignment="1">
      <alignment/>
    </xf>
    <xf numFmtId="180" fontId="5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80" fontId="5" fillId="0" borderId="0" xfId="0" applyNumberFormat="1" applyFont="1" applyAlignment="1">
      <alignment/>
    </xf>
    <xf numFmtId="0" fontId="4" fillId="0" borderId="3" xfId="0" applyFont="1" applyBorder="1" applyAlignment="1">
      <alignment horizontal="centerContinuous"/>
    </xf>
    <xf numFmtId="0" fontId="4" fillId="0" borderId="5" xfId="0" applyFont="1" applyBorder="1" applyAlignment="1">
      <alignment horizontal="distributed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distributed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distributed"/>
    </xf>
    <xf numFmtId="0" fontId="5" fillId="0" borderId="7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5" fillId="0" borderId="17" xfId="0" applyFont="1" applyBorder="1" applyAlignment="1">
      <alignment horizontal="distributed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:IV16384"/>
    </sheetView>
  </sheetViews>
  <sheetFormatPr defaultColWidth="9.00390625" defaultRowHeight="13.5"/>
  <cols>
    <col min="1" max="16384" width="9.00390625" style="21" customWidth="1"/>
  </cols>
  <sheetData>
    <row r="1" spans="6:14" ht="12">
      <c r="F1" s="27">
        <v>1</v>
      </c>
      <c r="N1" s="38" t="s">
        <v>63</v>
      </c>
    </row>
    <row r="2" spans="1:14" ht="12">
      <c r="A2" s="2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64</v>
      </c>
    </row>
    <row r="3" spans="1:14" ht="12">
      <c r="A3" s="39"/>
      <c r="B3" s="4" t="s">
        <v>68</v>
      </c>
      <c r="C3" s="28"/>
      <c r="D3" s="28"/>
      <c r="E3" s="28"/>
      <c r="F3" s="28"/>
      <c r="G3" s="5"/>
      <c r="H3" s="5"/>
      <c r="I3" s="28"/>
      <c r="J3" s="28"/>
      <c r="K3" s="28"/>
      <c r="L3" s="5"/>
      <c r="M3" s="5"/>
      <c r="N3" s="5"/>
    </row>
    <row r="4" spans="1:14" ht="12">
      <c r="A4" s="37" t="s">
        <v>0</v>
      </c>
      <c r="B4" s="40" t="s">
        <v>38</v>
      </c>
      <c r="C4" s="40" t="s">
        <v>39</v>
      </c>
      <c r="D4" s="40" t="s">
        <v>40</v>
      </c>
      <c r="E4" s="40" t="s">
        <v>41</v>
      </c>
      <c r="F4" s="40" t="s">
        <v>42</v>
      </c>
      <c r="G4" s="40" t="s">
        <v>43</v>
      </c>
      <c r="H4" s="40" t="s">
        <v>45</v>
      </c>
      <c r="I4" s="40" t="s">
        <v>46</v>
      </c>
      <c r="J4" s="40" t="s">
        <v>47</v>
      </c>
      <c r="K4" s="41" t="s">
        <v>48</v>
      </c>
      <c r="L4" s="40" t="s">
        <v>49</v>
      </c>
      <c r="M4" s="40" t="s">
        <v>50</v>
      </c>
      <c r="N4" s="42" t="s">
        <v>51</v>
      </c>
    </row>
    <row r="5" spans="1:14" ht="12">
      <c r="A5" s="43"/>
      <c r="B5" s="44"/>
      <c r="C5" s="44"/>
      <c r="D5" s="44"/>
      <c r="E5" s="44"/>
      <c r="F5" s="44"/>
      <c r="G5" s="44"/>
      <c r="H5" s="44"/>
      <c r="I5" s="44"/>
      <c r="J5" s="44"/>
      <c r="K5" s="45"/>
      <c r="L5" s="44"/>
      <c r="M5" s="44"/>
      <c r="N5" s="46"/>
    </row>
    <row r="6" spans="1:14" ht="12">
      <c r="A6" s="3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">
      <c r="A7" s="37" t="s">
        <v>1</v>
      </c>
      <c r="B7" s="11">
        <f>SUM(B9:B43)</f>
        <v>102534</v>
      </c>
      <c r="C7" s="11">
        <f aca="true" t="shared" si="0" ref="C7:N7">SUM(C9:C43)</f>
        <v>127499</v>
      </c>
      <c r="D7" s="11">
        <f t="shared" si="0"/>
        <v>146067</v>
      </c>
      <c r="E7" s="11">
        <f t="shared" si="0"/>
        <v>130237</v>
      </c>
      <c r="F7" s="11">
        <f t="shared" si="0"/>
        <v>159104</v>
      </c>
      <c r="G7" s="11">
        <f t="shared" si="0"/>
        <v>167381</v>
      </c>
      <c r="H7" s="11">
        <f t="shared" si="0"/>
        <v>141300</v>
      </c>
      <c r="I7" s="11">
        <f t="shared" si="0"/>
        <v>99915</v>
      </c>
      <c r="J7" s="11">
        <f t="shared" si="0"/>
        <v>52178</v>
      </c>
      <c r="K7" s="11">
        <f t="shared" si="0"/>
        <v>162487</v>
      </c>
      <c r="L7" s="11">
        <f t="shared" si="0"/>
        <v>741490</v>
      </c>
      <c r="M7" s="11">
        <f t="shared" si="0"/>
        <v>222238</v>
      </c>
      <c r="N7" s="11">
        <f t="shared" si="0"/>
        <v>1126336</v>
      </c>
    </row>
    <row r="8" spans="1:14" ht="12">
      <c r="A8" s="29"/>
      <c r="B8" s="10"/>
      <c r="C8" s="10"/>
      <c r="D8" s="11"/>
      <c r="E8" s="11"/>
      <c r="F8" s="11"/>
      <c r="G8" s="11"/>
      <c r="H8" s="11"/>
      <c r="I8" s="11"/>
      <c r="J8" s="10"/>
      <c r="N8" s="12"/>
    </row>
    <row r="9" spans="1:14" ht="12">
      <c r="A9" s="37" t="s">
        <v>2</v>
      </c>
      <c r="B9" s="11">
        <v>29942</v>
      </c>
      <c r="C9" s="11">
        <v>35712</v>
      </c>
      <c r="D9" s="11">
        <v>48204</v>
      </c>
      <c r="E9" s="11">
        <v>40250</v>
      </c>
      <c r="F9" s="11">
        <v>45229</v>
      </c>
      <c r="G9" s="11">
        <v>49142</v>
      </c>
      <c r="H9" s="11">
        <v>38476</v>
      </c>
      <c r="I9" s="11">
        <v>25660</v>
      </c>
      <c r="J9" s="11">
        <v>13764</v>
      </c>
      <c r="K9" s="27">
        <v>46611</v>
      </c>
      <c r="L9" s="27">
        <v>221962</v>
      </c>
      <c r="M9" s="27">
        <v>57806</v>
      </c>
      <c r="N9" s="11">
        <f>SUM(K9:M9)+121</f>
        <v>326500</v>
      </c>
    </row>
    <row r="10" spans="1:14" ht="12">
      <c r="A10" s="37" t="s">
        <v>3</v>
      </c>
      <c r="B10" s="11">
        <v>15520</v>
      </c>
      <c r="C10" s="11">
        <v>19225</v>
      </c>
      <c r="D10" s="11">
        <v>22680</v>
      </c>
      <c r="E10" s="11">
        <v>20074</v>
      </c>
      <c r="F10" s="11">
        <v>24326</v>
      </c>
      <c r="G10" s="11">
        <v>27466</v>
      </c>
      <c r="H10" s="11">
        <v>21706</v>
      </c>
      <c r="I10" s="11">
        <v>15402</v>
      </c>
      <c r="J10" s="11">
        <v>7759</v>
      </c>
      <c r="K10" s="27">
        <v>24536</v>
      </c>
      <c r="L10" s="27">
        <v>115790</v>
      </c>
      <c r="M10" s="27">
        <v>33832</v>
      </c>
      <c r="N10" s="11">
        <f aca="true" t="shared" si="1" ref="N10:N41">SUM(K10:M10)</f>
        <v>174158</v>
      </c>
    </row>
    <row r="11" spans="1:14" ht="12">
      <c r="A11" s="37" t="s">
        <v>4</v>
      </c>
      <c r="B11" s="11">
        <v>3515</v>
      </c>
      <c r="C11" s="11">
        <v>4089</v>
      </c>
      <c r="D11" s="11">
        <v>4692</v>
      </c>
      <c r="E11" s="11">
        <v>4261</v>
      </c>
      <c r="F11" s="11">
        <v>5146</v>
      </c>
      <c r="G11" s="11">
        <v>5854</v>
      </c>
      <c r="H11" s="11">
        <v>4862</v>
      </c>
      <c r="I11" s="11">
        <v>3596</v>
      </c>
      <c r="J11" s="11">
        <v>1938</v>
      </c>
      <c r="K11" s="27">
        <v>5369</v>
      </c>
      <c r="L11" s="27">
        <v>24681</v>
      </c>
      <c r="M11" s="27">
        <v>7903</v>
      </c>
      <c r="N11" s="11">
        <f t="shared" si="1"/>
        <v>37953</v>
      </c>
    </row>
    <row r="12" spans="1:14" ht="12">
      <c r="A12" s="37" t="s">
        <v>5</v>
      </c>
      <c r="B12" s="11">
        <v>4275</v>
      </c>
      <c r="C12" s="11">
        <v>5110</v>
      </c>
      <c r="D12" s="11">
        <v>6249</v>
      </c>
      <c r="E12" s="11">
        <v>5327</v>
      </c>
      <c r="F12" s="11">
        <v>6570</v>
      </c>
      <c r="G12" s="11">
        <v>7320</v>
      </c>
      <c r="H12" s="11">
        <v>6163</v>
      </c>
      <c r="I12" s="11">
        <v>4308</v>
      </c>
      <c r="J12" s="11">
        <v>2273</v>
      </c>
      <c r="K12" s="27">
        <v>6673</v>
      </c>
      <c r="L12" s="27">
        <v>31274</v>
      </c>
      <c r="M12" s="27">
        <v>9648</v>
      </c>
      <c r="N12" s="11">
        <f t="shared" si="1"/>
        <v>47595</v>
      </c>
    </row>
    <row r="13" spans="1:14" ht="12">
      <c r="A13" s="37" t="s">
        <v>6</v>
      </c>
      <c r="B13" s="11">
        <v>4807</v>
      </c>
      <c r="C13" s="11">
        <v>6520</v>
      </c>
      <c r="D13" s="11">
        <v>6271</v>
      </c>
      <c r="E13" s="11">
        <v>5954</v>
      </c>
      <c r="F13" s="11">
        <v>8400</v>
      </c>
      <c r="G13" s="11">
        <v>8610</v>
      </c>
      <c r="H13" s="11">
        <v>8174</v>
      </c>
      <c r="I13" s="11">
        <v>6242</v>
      </c>
      <c r="J13" s="11">
        <v>2954</v>
      </c>
      <c r="K13" s="27">
        <v>7902</v>
      </c>
      <c r="L13" s="27">
        <v>36539</v>
      </c>
      <c r="M13" s="27">
        <v>13491</v>
      </c>
      <c r="N13" s="11">
        <f t="shared" si="1"/>
        <v>57932</v>
      </c>
    </row>
    <row r="14" spans="1:14" ht="12">
      <c r="A14" s="37" t="s">
        <v>7</v>
      </c>
      <c r="B14" s="11">
        <v>3196</v>
      </c>
      <c r="C14" s="11">
        <v>3677</v>
      </c>
      <c r="D14" s="11">
        <v>4358</v>
      </c>
      <c r="E14" s="11">
        <v>3943</v>
      </c>
      <c r="F14" s="11">
        <v>4510</v>
      </c>
      <c r="G14" s="11">
        <v>4860</v>
      </c>
      <c r="H14" s="11">
        <v>4110</v>
      </c>
      <c r="I14" s="11">
        <v>2877</v>
      </c>
      <c r="J14" s="11">
        <v>1500</v>
      </c>
      <c r="K14" s="27">
        <v>4922</v>
      </c>
      <c r="L14" s="27">
        <v>21741</v>
      </c>
      <c r="M14" s="27">
        <v>6368</v>
      </c>
      <c r="N14" s="11">
        <f t="shared" si="1"/>
        <v>33031</v>
      </c>
    </row>
    <row r="15" spans="1:14" ht="12">
      <c r="A15" s="37" t="s">
        <v>8</v>
      </c>
      <c r="B15" s="11">
        <v>3417</v>
      </c>
      <c r="C15" s="11">
        <v>4160</v>
      </c>
      <c r="D15" s="11">
        <v>4615</v>
      </c>
      <c r="E15" s="11">
        <v>4298</v>
      </c>
      <c r="F15" s="11">
        <v>5094</v>
      </c>
      <c r="G15" s="11">
        <v>5261</v>
      </c>
      <c r="H15" s="11">
        <v>4519</v>
      </c>
      <c r="I15" s="11">
        <v>3262</v>
      </c>
      <c r="J15" s="11">
        <v>1783</v>
      </c>
      <c r="K15" s="27">
        <v>5440</v>
      </c>
      <c r="L15" s="27">
        <v>23653</v>
      </c>
      <c r="M15" s="27">
        <v>7316</v>
      </c>
      <c r="N15" s="11">
        <f t="shared" si="1"/>
        <v>36409</v>
      </c>
    </row>
    <row r="16" spans="1:14" ht="12">
      <c r="A16" s="37" t="s">
        <v>9</v>
      </c>
      <c r="B16" s="11">
        <v>4125</v>
      </c>
      <c r="C16" s="11">
        <v>4768</v>
      </c>
      <c r="D16" s="11">
        <v>5013</v>
      </c>
      <c r="E16" s="11">
        <v>4910</v>
      </c>
      <c r="F16" s="11">
        <v>5791</v>
      </c>
      <c r="G16" s="11">
        <v>5331</v>
      </c>
      <c r="H16" s="11">
        <v>4836</v>
      </c>
      <c r="I16" s="11">
        <v>3626</v>
      </c>
      <c r="J16" s="11">
        <v>1816</v>
      </c>
      <c r="K16" s="27">
        <v>6390</v>
      </c>
      <c r="L16" s="27">
        <v>25845</v>
      </c>
      <c r="M16" s="27">
        <v>7981</v>
      </c>
      <c r="N16" s="11">
        <f t="shared" si="1"/>
        <v>40216</v>
      </c>
    </row>
    <row r="17" spans="1:14" ht="12">
      <c r="A17" s="37" t="s">
        <v>10</v>
      </c>
      <c r="B17" s="11">
        <v>2971</v>
      </c>
      <c r="C17" s="11">
        <v>4217</v>
      </c>
      <c r="D17" s="11">
        <v>4035</v>
      </c>
      <c r="E17" s="11">
        <v>3663</v>
      </c>
      <c r="F17" s="11">
        <v>5228</v>
      </c>
      <c r="G17" s="11">
        <v>5040</v>
      </c>
      <c r="H17" s="11">
        <v>4649</v>
      </c>
      <c r="I17" s="11">
        <v>3535</v>
      </c>
      <c r="J17" s="11">
        <v>1832</v>
      </c>
      <c r="K17" s="27">
        <v>4963</v>
      </c>
      <c r="L17" s="27">
        <v>22453</v>
      </c>
      <c r="M17" s="27">
        <v>7754</v>
      </c>
      <c r="N17" s="11">
        <f t="shared" si="1"/>
        <v>35170</v>
      </c>
    </row>
    <row r="18" spans="1:14" ht="12">
      <c r="A18" s="37" t="s">
        <v>11</v>
      </c>
      <c r="B18" s="11">
        <v>2119</v>
      </c>
      <c r="C18" s="11">
        <v>2653</v>
      </c>
      <c r="D18" s="11">
        <v>2843</v>
      </c>
      <c r="E18" s="11">
        <v>2709</v>
      </c>
      <c r="F18" s="11">
        <v>3261</v>
      </c>
      <c r="G18" s="11">
        <v>3188</v>
      </c>
      <c r="H18" s="11">
        <v>2837</v>
      </c>
      <c r="I18" s="11">
        <v>1763</v>
      </c>
      <c r="J18" s="11">
        <v>860</v>
      </c>
      <c r="K18" s="27">
        <v>3411</v>
      </c>
      <c r="L18" s="27">
        <v>14771</v>
      </c>
      <c r="M18" s="27">
        <v>4051</v>
      </c>
      <c r="N18" s="11">
        <f t="shared" si="1"/>
        <v>22233</v>
      </c>
    </row>
    <row r="19" spans="1:14" ht="12">
      <c r="A19" s="37" t="s">
        <v>12</v>
      </c>
      <c r="B19" s="11">
        <v>1077</v>
      </c>
      <c r="C19" s="11">
        <v>1549</v>
      </c>
      <c r="D19" s="11">
        <v>1488</v>
      </c>
      <c r="E19" s="11">
        <v>1251</v>
      </c>
      <c r="F19" s="11">
        <v>1556</v>
      </c>
      <c r="G19" s="11">
        <v>1623</v>
      </c>
      <c r="H19" s="11">
        <v>1524</v>
      </c>
      <c r="I19" s="11">
        <v>966</v>
      </c>
      <c r="J19" s="11">
        <v>561</v>
      </c>
      <c r="K19" s="27">
        <v>1684</v>
      </c>
      <c r="L19" s="27">
        <v>7665</v>
      </c>
      <c r="M19" s="27">
        <v>2246</v>
      </c>
      <c r="N19" s="11">
        <f t="shared" si="1"/>
        <v>11595</v>
      </c>
    </row>
    <row r="20" spans="1:14" ht="12">
      <c r="A20" s="37" t="s">
        <v>13</v>
      </c>
      <c r="B20" s="11">
        <v>258</v>
      </c>
      <c r="C20" s="11">
        <v>198</v>
      </c>
      <c r="D20" s="11">
        <v>204</v>
      </c>
      <c r="E20" s="11">
        <v>322</v>
      </c>
      <c r="F20" s="11">
        <v>227</v>
      </c>
      <c r="G20" s="15">
        <v>239</v>
      </c>
      <c r="H20" s="11">
        <v>213</v>
      </c>
      <c r="I20" s="11">
        <v>126</v>
      </c>
      <c r="J20" s="11">
        <v>71</v>
      </c>
      <c r="K20" s="27">
        <v>362</v>
      </c>
      <c r="L20" s="27">
        <v>1212</v>
      </c>
      <c r="M20" s="27">
        <v>284</v>
      </c>
      <c r="N20" s="11">
        <f t="shared" si="1"/>
        <v>1858</v>
      </c>
    </row>
    <row r="21" spans="1:14" ht="12">
      <c r="A21" s="37" t="s">
        <v>14</v>
      </c>
      <c r="B21" s="11">
        <v>2003</v>
      </c>
      <c r="C21" s="11">
        <v>2601</v>
      </c>
      <c r="D21" s="11">
        <v>2899</v>
      </c>
      <c r="E21" s="11">
        <v>2548</v>
      </c>
      <c r="F21" s="11">
        <v>3341</v>
      </c>
      <c r="G21" s="11">
        <v>3704</v>
      </c>
      <c r="H21" s="11">
        <v>3095</v>
      </c>
      <c r="I21" s="11">
        <v>2288</v>
      </c>
      <c r="J21" s="11">
        <v>1185</v>
      </c>
      <c r="K21" s="27">
        <v>3205</v>
      </c>
      <c r="L21" s="27">
        <v>15444</v>
      </c>
      <c r="M21" s="27">
        <v>5015</v>
      </c>
      <c r="N21" s="11">
        <f t="shared" si="1"/>
        <v>23664</v>
      </c>
    </row>
    <row r="22" spans="1:14" ht="12">
      <c r="A22" s="37" t="s">
        <v>15</v>
      </c>
      <c r="B22" s="11">
        <v>2501</v>
      </c>
      <c r="C22" s="11">
        <v>3228</v>
      </c>
      <c r="D22" s="11">
        <v>3294</v>
      </c>
      <c r="E22" s="11">
        <v>3139</v>
      </c>
      <c r="F22" s="11">
        <v>3993</v>
      </c>
      <c r="G22" s="11">
        <v>4120</v>
      </c>
      <c r="H22" s="11">
        <v>3702</v>
      </c>
      <c r="I22" s="11">
        <v>2647</v>
      </c>
      <c r="J22" s="11">
        <v>1310</v>
      </c>
      <c r="K22" s="27">
        <v>4000</v>
      </c>
      <c r="L22" s="27">
        <v>18120</v>
      </c>
      <c r="M22" s="27">
        <v>5814</v>
      </c>
      <c r="N22" s="11">
        <f t="shared" si="1"/>
        <v>27934</v>
      </c>
    </row>
    <row r="23" spans="1:14" ht="12">
      <c r="A23" s="37" t="s">
        <v>16</v>
      </c>
      <c r="B23" s="11">
        <v>522</v>
      </c>
      <c r="C23" s="11">
        <v>743</v>
      </c>
      <c r="D23" s="11">
        <v>647</v>
      </c>
      <c r="E23" s="11">
        <v>682</v>
      </c>
      <c r="F23" s="11">
        <v>952</v>
      </c>
      <c r="G23" s="11">
        <v>1053</v>
      </c>
      <c r="H23" s="11">
        <v>1121</v>
      </c>
      <c r="I23" s="11">
        <v>730</v>
      </c>
      <c r="J23" s="11">
        <v>394</v>
      </c>
      <c r="K23" s="27">
        <v>861</v>
      </c>
      <c r="L23" s="27">
        <v>4278</v>
      </c>
      <c r="M23" s="27">
        <v>1705</v>
      </c>
      <c r="N23" s="11">
        <f t="shared" si="1"/>
        <v>6844</v>
      </c>
    </row>
    <row r="24" spans="1:14" ht="12">
      <c r="A24" s="37" t="s">
        <v>17</v>
      </c>
      <c r="B24" s="11">
        <v>2569</v>
      </c>
      <c r="C24" s="11">
        <v>3417</v>
      </c>
      <c r="D24" s="11">
        <v>3012</v>
      </c>
      <c r="E24" s="11">
        <v>3131</v>
      </c>
      <c r="F24" s="11">
        <v>4101</v>
      </c>
      <c r="G24" s="11">
        <v>4075</v>
      </c>
      <c r="H24" s="11">
        <v>3864</v>
      </c>
      <c r="I24" s="11">
        <v>2873</v>
      </c>
      <c r="J24" s="11">
        <v>1532</v>
      </c>
      <c r="K24" s="27">
        <v>4212</v>
      </c>
      <c r="L24" s="27">
        <v>17937</v>
      </c>
      <c r="M24" s="27">
        <v>6425</v>
      </c>
      <c r="N24" s="11">
        <f t="shared" si="1"/>
        <v>28574</v>
      </c>
    </row>
    <row r="25" spans="1:14" ht="12">
      <c r="A25" s="37" t="s">
        <v>18</v>
      </c>
      <c r="B25" s="11">
        <v>1303</v>
      </c>
      <c r="C25" s="11">
        <v>1766</v>
      </c>
      <c r="D25" s="11">
        <v>1593</v>
      </c>
      <c r="E25" s="11">
        <v>1669</v>
      </c>
      <c r="F25" s="11">
        <v>2156</v>
      </c>
      <c r="G25" s="11">
        <v>2431</v>
      </c>
      <c r="H25" s="11">
        <v>2553</v>
      </c>
      <c r="I25" s="11">
        <v>1920</v>
      </c>
      <c r="J25" s="11">
        <v>985</v>
      </c>
      <c r="K25" s="27">
        <v>2171</v>
      </c>
      <c r="L25" s="27">
        <v>9976</v>
      </c>
      <c r="M25" s="27">
        <v>4229</v>
      </c>
      <c r="N25" s="11">
        <f t="shared" si="1"/>
        <v>16376</v>
      </c>
    </row>
    <row r="26" spans="1:14" ht="12">
      <c r="A26" s="37" t="s">
        <v>19</v>
      </c>
      <c r="B26" s="11">
        <v>1930</v>
      </c>
      <c r="C26" s="11">
        <v>2655</v>
      </c>
      <c r="D26" s="11">
        <v>2622</v>
      </c>
      <c r="E26" s="11">
        <v>2352</v>
      </c>
      <c r="F26" s="11">
        <v>3285</v>
      </c>
      <c r="G26" s="11">
        <v>3006</v>
      </c>
      <c r="H26" s="11">
        <v>2993</v>
      </c>
      <c r="I26" s="11">
        <v>2242</v>
      </c>
      <c r="J26" s="11">
        <v>1195</v>
      </c>
      <c r="K26" s="27">
        <v>3186</v>
      </c>
      <c r="L26" s="27">
        <v>14125</v>
      </c>
      <c r="M26" s="27">
        <v>4969</v>
      </c>
      <c r="N26" s="11">
        <f t="shared" si="1"/>
        <v>22280</v>
      </c>
    </row>
    <row r="27" spans="1:14" ht="12">
      <c r="A27" s="37" t="s">
        <v>20</v>
      </c>
      <c r="B27" s="11">
        <v>3851</v>
      </c>
      <c r="C27" s="11">
        <v>4231</v>
      </c>
      <c r="D27" s="11">
        <v>4411</v>
      </c>
      <c r="E27" s="11">
        <v>4589</v>
      </c>
      <c r="F27" s="11">
        <v>5019</v>
      </c>
      <c r="G27" s="11">
        <v>4420</v>
      </c>
      <c r="H27" s="11">
        <v>3737</v>
      </c>
      <c r="I27" s="11">
        <v>2625</v>
      </c>
      <c r="J27" s="11">
        <v>1480</v>
      </c>
      <c r="K27" s="27">
        <v>5890</v>
      </c>
      <c r="L27" s="27">
        <v>22466</v>
      </c>
      <c r="M27" s="27">
        <v>6007</v>
      </c>
      <c r="N27" s="11">
        <f t="shared" si="1"/>
        <v>34363</v>
      </c>
    </row>
    <row r="28" spans="1:14" ht="12">
      <c r="A28" s="37" t="s">
        <v>21</v>
      </c>
      <c r="B28" s="11">
        <v>164</v>
      </c>
      <c r="C28" s="11">
        <v>252</v>
      </c>
      <c r="D28" s="11">
        <v>238</v>
      </c>
      <c r="E28" s="11">
        <v>184</v>
      </c>
      <c r="F28" s="11">
        <v>316</v>
      </c>
      <c r="G28" s="11">
        <v>259</v>
      </c>
      <c r="H28" s="11">
        <v>288</v>
      </c>
      <c r="I28" s="11">
        <v>266</v>
      </c>
      <c r="J28" s="11">
        <v>160</v>
      </c>
      <c r="K28" s="27">
        <v>285</v>
      </c>
      <c r="L28" s="27">
        <v>1262</v>
      </c>
      <c r="M28" s="27">
        <v>580</v>
      </c>
      <c r="N28" s="11">
        <f t="shared" si="1"/>
        <v>2127</v>
      </c>
    </row>
    <row r="29" spans="1:14" ht="12">
      <c r="A29" s="37" t="s">
        <v>22</v>
      </c>
      <c r="B29" s="11">
        <v>159</v>
      </c>
      <c r="C29" s="11">
        <v>222</v>
      </c>
      <c r="D29" s="11">
        <v>210</v>
      </c>
      <c r="E29" s="11">
        <v>186</v>
      </c>
      <c r="F29" s="11">
        <v>262</v>
      </c>
      <c r="G29" s="11">
        <v>328</v>
      </c>
      <c r="H29" s="11">
        <v>314</v>
      </c>
      <c r="I29" s="11">
        <v>242</v>
      </c>
      <c r="J29" s="11">
        <v>128</v>
      </c>
      <c r="K29" s="27">
        <v>263</v>
      </c>
      <c r="L29" s="27">
        <v>1244</v>
      </c>
      <c r="M29" s="27">
        <v>544</v>
      </c>
      <c r="N29" s="11">
        <f t="shared" si="1"/>
        <v>2051</v>
      </c>
    </row>
    <row r="30" spans="1:14" ht="12">
      <c r="A30" s="37" t="s">
        <v>23</v>
      </c>
      <c r="B30" s="11">
        <v>3146</v>
      </c>
      <c r="C30" s="11">
        <v>4006</v>
      </c>
      <c r="D30" s="11">
        <v>4886</v>
      </c>
      <c r="E30" s="11">
        <v>3736</v>
      </c>
      <c r="F30" s="11">
        <v>4867</v>
      </c>
      <c r="G30" s="11">
        <v>4879</v>
      </c>
      <c r="H30" s="11">
        <v>3152</v>
      </c>
      <c r="I30" s="11">
        <v>2086</v>
      </c>
      <c r="J30" s="11">
        <v>925</v>
      </c>
      <c r="K30" s="27">
        <v>5013</v>
      </c>
      <c r="L30" s="27">
        <v>22173</v>
      </c>
      <c r="M30" s="27">
        <v>4497</v>
      </c>
      <c r="N30" s="11">
        <f t="shared" si="1"/>
        <v>31683</v>
      </c>
    </row>
    <row r="31" spans="1:14" ht="12">
      <c r="A31" s="37" t="s">
        <v>24</v>
      </c>
      <c r="B31" s="11">
        <v>1151</v>
      </c>
      <c r="C31" s="11">
        <v>1547</v>
      </c>
      <c r="D31" s="11">
        <v>1537</v>
      </c>
      <c r="E31" s="11">
        <v>1398</v>
      </c>
      <c r="F31" s="11">
        <v>1873</v>
      </c>
      <c r="G31" s="11">
        <v>1768</v>
      </c>
      <c r="H31" s="11">
        <v>1636</v>
      </c>
      <c r="I31" s="11">
        <v>1058</v>
      </c>
      <c r="J31" s="11">
        <v>549</v>
      </c>
      <c r="K31" s="27">
        <v>1886</v>
      </c>
      <c r="L31" s="27">
        <v>8186</v>
      </c>
      <c r="M31" s="27">
        <v>2445</v>
      </c>
      <c r="N31" s="11">
        <f t="shared" si="1"/>
        <v>12517</v>
      </c>
    </row>
    <row r="32" spans="1:14" ht="12">
      <c r="A32" s="37" t="s">
        <v>25</v>
      </c>
      <c r="B32" s="11">
        <v>174</v>
      </c>
      <c r="C32" s="11">
        <v>279</v>
      </c>
      <c r="D32" s="11">
        <v>230</v>
      </c>
      <c r="E32" s="11">
        <v>255</v>
      </c>
      <c r="F32" s="11">
        <v>307</v>
      </c>
      <c r="G32" s="11">
        <v>292</v>
      </c>
      <c r="H32" s="11">
        <v>280</v>
      </c>
      <c r="I32" s="11">
        <v>165</v>
      </c>
      <c r="J32" s="11">
        <v>93</v>
      </c>
      <c r="K32" s="27">
        <v>322</v>
      </c>
      <c r="L32" s="27">
        <v>1353</v>
      </c>
      <c r="M32" s="27">
        <v>400</v>
      </c>
      <c r="N32" s="11">
        <f t="shared" si="1"/>
        <v>2075</v>
      </c>
    </row>
    <row r="33" spans="1:14" ht="12">
      <c r="A33" s="37" t="s">
        <v>26</v>
      </c>
      <c r="B33" s="11">
        <v>805</v>
      </c>
      <c r="C33" s="11">
        <v>1184</v>
      </c>
      <c r="D33" s="11">
        <v>1130</v>
      </c>
      <c r="E33" s="11">
        <v>950</v>
      </c>
      <c r="F33" s="11">
        <v>1408</v>
      </c>
      <c r="G33" s="11">
        <v>1435</v>
      </c>
      <c r="H33" s="11">
        <v>991</v>
      </c>
      <c r="I33" s="11">
        <v>672</v>
      </c>
      <c r="J33" s="11">
        <v>260</v>
      </c>
      <c r="K33" s="27">
        <v>1354</v>
      </c>
      <c r="L33" s="27">
        <v>6048</v>
      </c>
      <c r="M33" s="27">
        <v>1433</v>
      </c>
      <c r="N33" s="11">
        <f t="shared" si="1"/>
        <v>8835</v>
      </c>
    </row>
    <row r="34" spans="1:14" ht="12">
      <c r="A34" s="37" t="s">
        <v>27</v>
      </c>
      <c r="B34" s="11">
        <v>741</v>
      </c>
      <c r="C34" s="11">
        <v>1059</v>
      </c>
      <c r="D34" s="11">
        <v>983</v>
      </c>
      <c r="E34" s="11">
        <v>913</v>
      </c>
      <c r="F34" s="11">
        <v>1545</v>
      </c>
      <c r="G34" s="11">
        <v>1550</v>
      </c>
      <c r="H34" s="11">
        <v>1479</v>
      </c>
      <c r="I34" s="11">
        <v>1228</v>
      </c>
      <c r="J34" s="11">
        <v>697</v>
      </c>
      <c r="K34" s="27">
        <v>1226</v>
      </c>
      <c r="L34" s="27">
        <v>6292</v>
      </c>
      <c r="M34" s="27">
        <v>2677</v>
      </c>
      <c r="N34" s="11">
        <f t="shared" si="1"/>
        <v>10195</v>
      </c>
    </row>
    <row r="35" spans="1:14" ht="12">
      <c r="A35" s="37" t="s">
        <v>28</v>
      </c>
      <c r="B35" s="11">
        <v>96</v>
      </c>
      <c r="C35" s="11">
        <v>204</v>
      </c>
      <c r="D35" s="11">
        <v>108</v>
      </c>
      <c r="E35" s="11">
        <v>145</v>
      </c>
      <c r="F35" s="11">
        <v>183</v>
      </c>
      <c r="G35" s="11">
        <v>162</v>
      </c>
      <c r="H35" s="11">
        <v>246</v>
      </c>
      <c r="I35" s="11">
        <v>252</v>
      </c>
      <c r="J35" s="11">
        <v>137</v>
      </c>
      <c r="K35" s="27">
        <v>196</v>
      </c>
      <c r="L35" s="27">
        <v>817</v>
      </c>
      <c r="M35" s="27">
        <v>520</v>
      </c>
      <c r="N35" s="11">
        <f t="shared" si="1"/>
        <v>1533</v>
      </c>
    </row>
    <row r="36" spans="1:14" ht="12">
      <c r="A36" s="37" t="s">
        <v>29</v>
      </c>
      <c r="B36" s="11">
        <v>89</v>
      </c>
      <c r="C36" s="11">
        <v>99</v>
      </c>
      <c r="D36" s="11">
        <v>107</v>
      </c>
      <c r="E36" s="11">
        <v>112</v>
      </c>
      <c r="F36" s="11">
        <v>137</v>
      </c>
      <c r="G36" s="11">
        <v>132</v>
      </c>
      <c r="H36" s="11">
        <v>166</v>
      </c>
      <c r="I36" s="11">
        <v>114</v>
      </c>
      <c r="J36" s="11">
        <v>67</v>
      </c>
      <c r="K36" s="27">
        <v>135</v>
      </c>
      <c r="L36" s="27">
        <v>610</v>
      </c>
      <c r="M36" s="27">
        <v>278</v>
      </c>
      <c r="N36" s="11">
        <f t="shared" si="1"/>
        <v>1023</v>
      </c>
    </row>
    <row r="37" spans="1:14" ht="12">
      <c r="A37" s="37" t="s">
        <v>30</v>
      </c>
      <c r="B37" s="11">
        <v>92</v>
      </c>
      <c r="C37" s="11">
        <v>101</v>
      </c>
      <c r="D37" s="11">
        <v>90</v>
      </c>
      <c r="E37" s="11">
        <v>128</v>
      </c>
      <c r="F37" s="11">
        <v>144</v>
      </c>
      <c r="G37" s="11">
        <v>146</v>
      </c>
      <c r="H37" s="11">
        <v>191</v>
      </c>
      <c r="I37" s="11">
        <v>159</v>
      </c>
      <c r="J37" s="11">
        <v>62</v>
      </c>
      <c r="K37" s="27">
        <v>157</v>
      </c>
      <c r="L37" s="27">
        <v>638</v>
      </c>
      <c r="M37" s="27">
        <v>318</v>
      </c>
      <c r="N37" s="11">
        <f t="shared" si="1"/>
        <v>1113</v>
      </c>
    </row>
    <row r="38" spans="1:14" ht="12">
      <c r="A38" s="37" t="s">
        <v>31</v>
      </c>
      <c r="B38" s="11">
        <v>630</v>
      </c>
      <c r="C38" s="11">
        <v>818</v>
      </c>
      <c r="D38" s="11">
        <v>891</v>
      </c>
      <c r="E38" s="11">
        <v>734</v>
      </c>
      <c r="F38" s="11">
        <v>1017</v>
      </c>
      <c r="G38" s="11">
        <v>1067</v>
      </c>
      <c r="H38" s="11">
        <v>975</v>
      </c>
      <c r="I38" s="11">
        <v>722</v>
      </c>
      <c r="J38" s="11">
        <v>507</v>
      </c>
      <c r="K38" s="27">
        <v>1012</v>
      </c>
      <c r="L38" s="27">
        <v>4613</v>
      </c>
      <c r="M38" s="27">
        <v>1736</v>
      </c>
      <c r="N38" s="11">
        <f t="shared" si="1"/>
        <v>7361</v>
      </c>
    </row>
    <row r="39" spans="1:14" ht="12">
      <c r="A39" s="37" t="s">
        <v>32</v>
      </c>
      <c r="B39" s="11">
        <v>888</v>
      </c>
      <c r="C39" s="11">
        <v>1298</v>
      </c>
      <c r="D39" s="11">
        <v>1153</v>
      </c>
      <c r="E39" s="11">
        <v>1006</v>
      </c>
      <c r="F39" s="11">
        <v>1502</v>
      </c>
      <c r="G39" s="11">
        <v>1504</v>
      </c>
      <c r="H39" s="11">
        <v>1503</v>
      </c>
      <c r="I39" s="11">
        <v>1121</v>
      </c>
      <c r="J39" s="11">
        <v>592</v>
      </c>
      <c r="K39" s="27">
        <v>1514</v>
      </c>
      <c r="L39" s="27">
        <v>6571</v>
      </c>
      <c r="M39" s="27">
        <v>2482</v>
      </c>
      <c r="N39" s="11">
        <f t="shared" si="1"/>
        <v>10567</v>
      </c>
    </row>
    <row r="40" spans="1:14" ht="12">
      <c r="A40" s="37" t="s">
        <v>33</v>
      </c>
      <c r="B40" s="11">
        <v>138</v>
      </c>
      <c r="C40" s="11">
        <v>160</v>
      </c>
      <c r="D40" s="11">
        <v>150</v>
      </c>
      <c r="E40" s="11">
        <v>137</v>
      </c>
      <c r="F40" s="11">
        <v>185</v>
      </c>
      <c r="G40" s="11">
        <v>181</v>
      </c>
      <c r="H40" s="11">
        <v>183</v>
      </c>
      <c r="I40" s="11">
        <v>154</v>
      </c>
      <c r="J40" s="11">
        <v>72</v>
      </c>
      <c r="K40" s="27">
        <v>216</v>
      </c>
      <c r="L40" s="27">
        <v>825</v>
      </c>
      <c r="M40" s="27">
        <v>319</v>
      </c>
      <c r="N40" s="11">
        <f t="shared" si="1"/>
        <v>1360</v>
      </c>
    </row>
    <row r="41" spans="1:14" ht="12">
      <c r="A41" s="37" t="s">
        <v>34</v>
      </c>
      <c r="B41" s="11">
        <v>1383</v>
      </c>
      <c r="C41" s="11">
        <v>1762</v>
      </c>
      <c r="D41" s="11">
        <v>1585</v>
      </c>
      <c r="E41" s="11">
        <v>1682</v>
      </c>
      <c r="F41" s="11">
        <v>2071</v>
      </c>
      <c r="G41" s="11">
        <v>2089</v>
      </c>
      <c r="H41" s="11">
        <v>1978</v>
      </c>
      <c r="I41" s="11">
        <v>1528</v>
      </c>
      <c r="J41" s="11">
        <v>812</v>
      </c>
      <c r="K41" s="27">
        <v>2220</v>
      </c>
      <c r="L41" s="27">
        <v>9323</v>
      </c>
      <c r="M41" s="27">
        <v>3347</v>
      </c>
      <c r="N41" s="11">
        <f t="shared" si="1"/>
        <v>14890</v>
      </c>
    </row>
    <row r="42" spans="1:14" ht="12">
      <c r="A42" s="37" t="s">
        <v>35</v>
      </c>
      <c r="B42" s="11">
        <v>1757</v>
      </c>
      <c r="C42" s="11">
        <v>2386</v>
      </c>
      <c r="D42" s="11">
        <v>2027</v>
      </c>
      <c r="E42" s="11">
        <v>2116</v>
      </c>
      <c r="F42" s="11">
        <v>3119</v>
      </c>
      <c r="G42" s="11">
        <v>3000</v>
      </c>
      <c r="H42" s="11">
        <v>3161</v>
      </c>
      <c r="I42" s="11">
        <v>2181</v>
      </c>
      <c r="J42" s="11">
        <v>1157</v>
      </c>
      <c r="K42" s="27">
        <v>2942</v>
      </c>
      <c r="L42" s="27">
        <v>13029</v>
      </c>
      <c r="M42" s="27">
        <v>4933</v>
      </c>
      <c r="N42" s="11">
        <f>SUM(K42:M42)</f>
        <v>20904</v>
      </c>
    </row>
    <row r="43" spans="1:14" ht="12">
      <c r="A43" s="43" t="s">
        <v>36</v>
      </c>
      <c r="B43" s="17">
        <v>1220</v>
      </c>
      <c r="C43" s="17">
        <v>1603</v>
      </c>
      <c r="D43" s="17">
        <v>1612</v>
      </c>
      <c r="E43" s="17">
        <v>1483</v>
      </c>
      <c r="F43" s="17">
        <v>1983</v>
      </c>
      <c r="G43" s="17">
        <v>1846</v>
      </c>
      <c r="H43" s="17">
        <v>1623</v>
      </c>
      <c r="I43" s="17">
        <v>1279</v>
      </c>
      <c r="J43" s="17">
        <v>768</v>
      </c>
      <c r="K43" s="17">
        <v>1958</v>
      </c>
      <c r="L43" s="17">
        <v>8574</v>
      </c>
      <c r="M43" s="17">
        <v>2885</v>
      </c>
      <c r="N43" s="17">
        <f>SUM(K43:M43)</f>
        <v>13417</v>
      </c>
    </row>
    <row r="44" spans="1:14" ht="12">
      <c r="A44" s="2" t="s">
        <v>59</v>
      </c>
      <c r="B44" s="47" t="s">
        <v>65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">
      <c r="A45" s="12" t="s">
        <v>60</v>
      </c>
      <c r="B45" s="22" t="s">
        <v>66</v>
      </c>
      <c r="N45" s="12"/>
    </row>
    <row r="46" spans="1:14" ht="12">
      <c r="A46" s="2"/>
      <c r="B46" s="25" t="s">
        <v>67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C1" sqref="C1:H16384"/>
    </sheetView>
  </sheetViews>
  <sheetFormatPr defaultColWidth="9.00390625" defaultRowHeight="12" customHeight="1"/>
  <cols>
    <col min="1" max="1" width="8.125" style="12" customWidth="1"/>
    <col min="2" max="2" width="0.37109375" style="21" customWidth="1"/>
    <col min="3" max="8" width="7.75390625" style="21" customWidth="1"/>
    <col min="9" max="16384" width="9.00390625" style="21" customWidth="1"/>
  </cols>
  <sheetData>
    <row r="1" spans="3:15" ht="12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" customHeight="1">
      <c r="A2" s="48"/>
      <c r="B2" s="49"/>
      <c r="C2" s="33" t="s">
        <v>52</v>
      </c>
      <c r="D2" s="34"/>
      <c r="E2" s="34"/>
      <c r="F2" s="34"/>
      <c r="G2" s="34"/>
      <c r="H2" s="34"/>
      <c r="I2" s="34" t="s">
        <v>53</v>
      </c>
      <c r="J2" s="34"/>
      <c r="K2" s="34"/>
      <c r="L2" s="34"/>
      <c r="M2" s="4" t="s">
        <v>54</v>
      </c>
      <c r="N2" s="5"/>
      <c r="O2" s="6"/>
    </row>
    <row r="3" spans="1:15" ht="12" customHeight="1">
      <c r="A3" s="7" t="s">
        <v>0</v>
      </c>
      <c r="B3" s="12"/>
      <c r="C3" s="30" t="s">
        <v>38</v>
      </c>
      <c r="D3" s="30" t="s">
        <v>39</v>
      </c>
      <c r="E3" s="30" t="s">
        <v>40</v>
      </c>
      <c r="F3" s="30" t="s">
        <v>41</v>
      </c>
      <c r="G3" s="30" t="s">
        <v>42</v>
      </c>
      <c r="H3" s="30" t="s">
        <v>43</v>
      </c>
      <c r="I3" s="36" t="s">
        <v>45</v>
      </c>
      <c r="J3" s="30" t="s">
        <v>46</v>
      </c>
      <c r="K3" s="31" t="s">
        <v>47</v>
      </c>
      <c r="L3" s="32" t="s">
        <v>48</v>
      </c>
      <c r="M3" s="30" t="s">
        <v>49</v>
      </c>
      <c r="N3" s="31" t="s">
        <v>50</v>
      </c>
      <c r="O3" s="32" t="s">
        <v>51</v>
      </c>
    </row>
    <row r="4" spans="1:15" ht="12" customHeight="1">
      <c r="A4" s="16"/>
      <c r="B4" s="2"/>
      <c r="C4" s="50"/>
      <c r="D4" s="50"/>
      <c r="E4" s="50"/>
      <c r="F4" s="50"/>
      <c r="G4" s="50"/>
      <c r="H4" s="50"/>
      <c r="I4" s="51"/>
      <c r="J4" s="50"/>
      <c r="K4" s="52"/>
      <c r="L4" s="53"/>
      <c r="M4" s="50"/>
      <c r="N4" s="52"/>
      <c r="O4" s="53"/>
    </row>
    <row r="5" spans="1:15" ht="12" customHeight="1">
      <c r="A5" s="7"/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" customHeight="1">
      <c r="A6" s="7" t="s">
        <v>1</v>
      </c>
      <c r="B6" s="12"/>
      <c r="C6" s="11">
        <v>102071</v>
      </c>
      <c r="D6" s="11">
        <v>123403</v>
      </c>
      <c r="E6" s="11">
        <v>144530</v>
      </c>
      <c r="F6" s="11">
        <v>131856</v>
      </c>
      <c r="G6" s="11">
        <v>149897</v>
      </c>
      <c r="H6" s="11">
        <v>176259</v>
      </c>
      <c r="I6" s="11">
        <v>3615</v>
      </c>
      <c r="J6" s="11">
        <v>103983</v>
      </c>
      <c r="K6" s="11">
        <v>53771</v>
      </c>
      <c r="L6" s="11">
        <v>159805</v>
      </c>
      <c r="M6" s="11">
        <v>737490</v>
      </c>
      <c r="N6" s="11">
        <v>227761</v>
      </c>
      <c r="O6" s="14">
        <f>SUM(O8:O49)</f>
        <v>1125177</v>
      </c>
    </row>
    <row r="7" spans="1:15" ht="12" customHeight="1">
      <c r="A7" s="1"/>
      <c r="B7" s="12"/>
      <c r="C7" s="10"/>
      <c r="D7" s="10"/>
      <c r="E7" s="11"/>
      <c r="F7" s="11"/>
      <c r="G7" s="11"/>
      <c r="H7" s="11"/>
      <c r="I7" s="11"/>
      <c r="J7" s="11"/>
      <c r="K7" s="10"/>
      <c r="L7" s="12"/>
      <c r="M7" s="12"/>
      <c r="N7" s="12"/>
      <c r="O7" s="13"/>
    </row>
    <row r="8" spans="1:15" ht="12" customHeight="1">
      <c r="A8" s="7" t="s">
        <v>2</v>
      </c>
      <c r="B8" s="12"/>
      <c r="C8" s="11">
        <v>29777</v>
      </c>
      <c r="D8" s="11">
        <v>34546</v>
      </c>
      <c r="E8" s="11">
        <v>47298</v>
      </c>
      <c r="F8" s="11">
        <v>40925</v>
      </c>
      <c r="G8" s="11">
        <v>42592</v>
      </c>
      <c r="H8" s="11">
        <v>51534</v>
      </c>
      <c r="I8" s="11">
        <v>38302</v>
      </c>
      <c r="J8" s="11">
        <v>26731</v>
      </c>
      <c r="K8" s="11">
        <v>14161</v>
      </c>
      <c r="L8" s="11">
        <v>45812</v>
      </c>
      <c r="M8" s="11">
        <v>220516</v>
      </c>
      <c r="N8" s="11">
        <v>59538</v>
      </c>
      <c r="O8" s="14">
        <v>325987</v>
      </c>
    </row>
    <row r="9" spans="1:15" ht="12" customHeight="1">
      <c r="A9" s="7" t="s">
        <v>3</v>
      </c>
      <c r="B9" s="12"/>
      <c r="C9" s="11">
        <v>15416</v>
      </c>
      <c r="D9" s="11">
        <v>18541</v>
      </c>
      <c r="E9" s="11">
        <v>22258</v>
      </c>
      <c r="F9" s="11">
        <v>20330</v>
      </c>
      <c r="G9" s="11">
        <v>22617</v>
      </c>
      <c r="H9" s="11">
        <v>28831</v>
      </c>
      <c r="I9" s="11">
        <v>21613</v>
      </c>
      <c r="J9" s="11">
        <v>15904</v>
      </c>
      <c r="K9" s="11">
        <v>8065</v>
      </c>
      <c r="L9" s="11">
        <v>24030</v>
      </c>
      <c r="M9" s="11">
        <v>114887</v>
      </c>
      <c r="N9" s="11">
        <v>34658</v>
      </c>
      <c r="O9" s="14">
        <v>173575</v>
      </c>
    </row>
    <row r="10" spans="1:15" ht="12" customHeight="1">
      <c r="A10" s="7" t="s">
        <v>4</v>
      </c>
      <c r="B10" s="12"/>
      <c r="C10" s="11">
        <v>3543</v>
      </c>
      <c r="D10" s="11">
        <v>3871</v>
      </c>
      <c r="E10" s="11">
        <v>4690</v>
      </c>
      <c r="F10" s="11">
        <v>4311</v>
      </c>
      <c r="G10" s="11">
        <v>4816</v>
      </c>
      <c r="H10" s="11">
        <v>6113</v>
      </c>
      <c r="I10" s="11">
        <v>4847</v>
      </c>
      <c r="J10" s="11">
        <v>3615</v>
      </c>
      <c r="K10" s="11">
        <v>1982</v>
      </c>
      <c r="L10" s="11">
        <v>5322</v>
      </c>
      <c r="M10" s="11">
        <v>24472</v>
      </c>
      <c r="N10" s="11">
        <v>7994</v>
      </c>
      <c r="O10" s="14">
        <v>37788</v>
      </c>
    </row>
    <row r="11" spans="1:15" ht="12" customHeight="1">
      <c r="A11" s="7" t="s">
        <v>5</v>
      </c>
      <c r="B11" s="12"/>
      <c r="C11" s="11">
        <v>4191</v>
      </c>
      <c r="D11" s="11">
        <v>4907</v>
      </c>
      <c r="E11" s="11">
        <v>6106</v>
      </c>
      <c r="F11" s="11">
        <v>5483</v>
      </c>
      <c r="G11" s="11">
        <v>6041</v>
      </c>
      <c r="H11" s="11">
        <v>7639</v>
      </c>
      <c r="I11" s="11">
        <v>6135</v>
      </c>
      <c r="J11" s="11">
        <v>4458</v>
      </c>
      <c r="K11" s="11">
        <v>2370</v>
      </c>
      <c r="L11" s="11">
        <v>6493</v>
      </c>
      <c r="M11" s="11">
        <v>30947</v>
      </c>
      <c r="N11" s="11">
        <v>9890</v>
      </c>
      <c r="O11" s="14">
        <v>47330</v>
      </c>
    </row>
    <row r="12" spans="1:15" ht="12" customHeight="1">
      <c r="A12" s="7" t="s">
        <v>6</v>
      </c>
      <c r="B12" s="12"/>
      <c r="C12" s="11">
        <v>4730</v>
      </c>
      <c r="D12" s="11">
        <v>6296</v>
      </c>
      <c r="E12" s="11">
        <v>6267</v>
      </c>
      <c r="F12" s="11">
        <v>5794</v>
      </c>
      <c r="G12" s="11">
        <v>7948</v>
      </c>
      <c r="H12" s="11">
        <v>9028</v>
      </c>
      <c r="I12" s="11">
        <v>7924</v>
      </c>
      <c r="J12" s="11">
        <v>6518</v>
      </c>
      <c r="K12" s="11">
        <v>3043</v>
      </c>
      <c r="L12" s="11">
        <v>7713</v>
      </c>
      <c r="M12" s="11">
        <v>36046</v>
      </c>
      <c r="N12" s="11">
        <v>13789</v>
      </c>
      <c r="O12" s="14">
        <v>57548</v>
      </c>
    </row>
    <row r="13" spans="1:15" ht="12" customHeight="1">
      <c r="A13" s="7" t="s">
        <v>7</v>
      </c>
      <c r="B13" s="12"/>
      <c r="C13" s="11">
        <v>3257</v>
      </c>
      <c r="D13" s="11">
        <v>3573</v>
      </c>
      <c r="E13" s="11">
        <v>4307</v>
      </c>
      <c r="F13" s="11">
        <v>4047</v>
      </c>
      <c r="G13" s="11">
        <v>4331</v>
      </c>
      <c r="H13" s="11">
        <v>5088</v>
      </c>
      <c r="I13" s="11">
        <v>4027</v>
      </c>
      <c r="J13" s="11">
        <v>2986</v>
      </c>
      <c r="K13" s="11">
        <v>1529</v>
      </c>
      <c r="L13" s="11">
        <v>4924</v>
      </c>
      <c r="M13" s="11">
        <v>21722</v>
      </c>
      <c r="N13" s="11">
        <v>6499</v>
      </c>
      <c r="O13" s="14">
        <v>33145</v>
      </c>
    </row>
    <row r="14" spans="1:15" ht="12" customHeight="1">
      <c r="A14" s="7" t="s">
        <v>8</v>
      </c>
      <c r="B14" s="12"/>
      <c r="C14" s="11">
        <v>3403</v>
      </c>
      <c r="D14" s="11">
        <v>4061</v>
      </c>
      <c r="E14" s="11">
        <v>4644</v>
      </c>
      <c r="F14" s="11">
        <v>4343</v>
      </c>
      <c r="G14" s="11">
        <v>4876</v>
      </c>
      <c r="H14" s="11">
        <v>5491</v>
      </c>
      <c r="I14" s="11">
        <v>4443</v>
      </c>
      <c r="J14" s="11">
        <v>3402</v>
      </c>
      <c r="K14" s="11">
        <v>1882</v>
      </c>
      <c r="L14" s="11">
        <v>5379</v>
      </c>
      <c r="M14" s="11">
        <v>23706</v>
      </c>
      <c r="N14" s="11">
        <v>7460</v>
      </c>
      <c r="O14" s="14">
        <v>36545</v>
      </c>
    </row>
    <row r="15" spans="1:15" ht="12" customHeight="1">
      <c r="A15" s="7" t="s">
        <v>9</v>
      </c>
      <c r="B15" s="12"/>
      <c r="C15" s="11">
        <v>4155</v>
      </c>
      <c r="D15" s="11">
        <v>4670</v>
      </c>
      <c r="E15" s="11">
        <v>5039</v>
      </c>
      <c r="F15" s="11">
        <v>5060</v>
      </c>
      <c r="G15" s="11">
        <v>5534</v>
      </c>
      <c r="H15" s="11">
        <v>5757</v>
      </c>
      <c r="I15" s="11">
        <v>4694</v>
      </c>
      <c r="J15" s="11">
        <v>3770</v>
      </c>
      <c r="K15" s="11">
        <v>1910</v>
      </c>
      <c r="L15" s="11">
        <v>6353</v>
      </c>
      <c r="M15" s="11">
        <v>26046</v>
      </c>
      <c r="N15" s="11">
        <v>8190</v>
      </c>
      <c r="O15" s="14">
        <v>40589</v>
      </c>
    </row>
    <row r="16" spans="1:15" ht="12" customHeight="1">
      <c r="A16" s="7" t="s">
        <v>10</v>
      </c>
      <c r="B16" s="12"/>
      <c r="C16" s="11">
        <v>2826</v>
      </c>
      <c r="D16" s="11">
        <v>4109</v>
      </c>
      <c r="E16" s="11">
        <v>4034</v>
      </c>
      <c r="F16" s="11">
        <v>3591</v>
      </c>
      <c r="G16" s="11">
        <v>4930</v>
      </c>
      <c r="H16" s="11">
        <v>5354</v>
      </c>
      <c r="I16" s="11">
        <v>4522</v>
      </c>
      <c r="J16" s="11">
        <v>3686</v>
      </c>
      <c r="K16" s="11">
        <v>1908</v>
      </c>
      <c r="L16" s="11">
        <v>4777</v>
      </c>
      <c r="M16" s="11">
        <v>22246</v>
      </c>
      <c r="N16" s="11">
        <v>7937</v>
      </c>
      <c r="O16" s="14">
        <v>34960</v>
      </c>
    </row>
    <row r="17" spans="1:15" ht="12" customHeight="1">
      <c r="A17" s="7"/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4"/>
    </row>
    <row r="18" spans="1:15" ht="12" customHeight="1">
      <c r="A18" s="7" t="s">
        <v>11</v>
      </c>
      <c r="B18" s="12"/>
      <c r="C18" s="11">
        <v>2137</v>
      </c>
      <c r="D18" s="11">
        <v>2639</v>
      </c>
      <c r="E18" s="11">
        <v>2887</v>
      </c>
      <c r="F18" s="11">
        <v>2792</v>
      </c>
      <c r="G18" s="11">
        <v>3214</v>
      </c>
      <c r="H18" s="11">
        <v>3352</v>
      </c>
      <c r="I18" s="11">
        <v>2783</v>
      </c>
      <c r="J18" s="11">
        <v>1901</v>
      </c>
      <c r="K18" s="11">
        <v>860</v>
      </c>
      <c r="L18" s="11">
        <v>3393</v>
      </c>
      <c r="M18" s="11">
        <v>14984</v>
      </c>
      <c r="N18" s="11">
        <v>4188</v>
      </c>
      <c r="O18" s="14">
        <v>22565</v>
      </c>
    </row>
    <row r="19" spans="1:15" ht="12" customHeight="1">
      <c r="A19" s="7" t="s">
        <v>12</v>
      </c>
      <c r="B19" s="12"/>
      <c r="C19" s="11">
        <v>1100</v>
      </c>
      <c r="D19" s="11">
        <v>1510</v>
      </c>
      <c r="E19" s="11">
        <v>1484</v>
      </c>
      <c r="F19" s="11">
        <v>1260</v>
      </c>
      <c r="G19" s="11">
        <v>1496</v>
      </c>
      <c r="H19" s="11">
        <v>1722</v>
      </c>
      <c r="I19" s="11">
        <v>1516</v>
      </c>
      <c r="J19" s="11">
        <v>1018</v>
      </c>
      <c r="K19" s="11">
        <v>553</v>
      </c>
      <c r="L19" s="11">
        <v>1718</v>
      </c>
      <c r="M19" s="11">
        <v>7621</v>
      </c>
      <c r="N19" s="11">
        <v>2320</v>
      </c>
      <c r="O19" s="14">
        <v>11659</v>
      </c>
    </row>
    <row r="20" spans="1:15" ht="12" customHeight="1">
      <c r="A20" s="7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4"/>
    </row>
    <row r="21" spans="1:15" ht="12" customHeight="1">
      <c r="A21" s="7" t="s">
        <v>13</v>
      </c>
      <c r="B21" s="12"/>
      <c r="C21" s="11">
        <v>312</v>
      </c>
      <c r="D21" s="11">
        <v>219</v>
      </c>
      <c r="E21" s="11">
        <v>244</v>
      </c>
      <c r="F21" s="11">
        <v>394</v>
      </c>
      <c r="G21" s="11">
        <v>238</v>
      </c>
      <c r="H21" s="15">
        <v>254</v>
      </c>
      <c r="I21" s="11">
        <v>225</v>
      </c>
      <c r="J21" s="11">
        <v>125</v>
      </c>
      <c r="K21" s="11">
        <v>74</v>
      </c>
      <c r="L21" s="11">
        <v>425</v>
      </c>
      <c r="M21" s="11">
        <v>1364</v>
      </c>
      <c r="N21" s="11">
        <v>296</v>
      </c>
      <c r="O21" s="14">
        <v>2085</v>
      </c>
    </row>
    <row r="22" spans="1:15" ht="12" customHeight="1">
      <c r="A22" s="7" t="s">
        <v>14</v>
      </c>
      <c r="B22" s="12"/>
      <c r="C22" s="11">
        <v>2015</v>
      </c>
      <c r="D22" s="11">
        <v>2524</v>
      </c>
      <c r="E22" s="11">
        <v>2812</v>
      </c>
      <c r="F22" s="11">
        <v>2658</v>
      </c>
      <c r="G22" s="11">
        <v>3099</v>
      </c>
      <c r="H22" s="11">
        <v>3887</v>
      </c>
      <c r="I22" s="11">
        <v>3036</v>
      </c>
      <c r="J22" s="11">
        <v>2397</v>
      </c>
      <c r="K22" s="11">
        <v>1213</v>
      </c>
      <c r="L22" s="11">
        <v>3200</v>
      </c>
      <c r="M22" s="11">
        <v>15328</v>
      </c>
      <c r="N22" s="11">
        <v>5113</v>
      </c>
      <c r="O22" s="14">
        <v>23641</v>
      </c>
    </row>
    <row r="23" spans="1:15" ht="12" customHeight="1">
      <c r="A23" s="7" t="s">
        <v>15</v>
      </c>
      <c r="B23" s="12"/>
      <c r="C23" s="11">
        <v>2511</v>
      </c>
      <c r="D23" s="11">
        <v>3120</v>
      </c>
      <c r="E23" s="11">
        <v>3297</v>
      </c>
      <c r="F23" s="11">
        <v>3216</v>
      </c>
      <c r="G23" s="11">
        <v>3825</v>
      </c>
      <c r="H23" s="11">
        <v>4340</v>
      </c>
      <c r="I23" s="11">
        <v>3607</v>
      </c>
      <c r="J23" s="11">
        <v>2744</v>
      </c>
      <c r="K23" s="11">
        <v>1323</v>
      </c>
      <c r="L23" s="11">
        <v>3951</v>
      </c>
      <c r="M23" s="11">
        <v>18102</v>
      </c>
      <c r="N23" s="11">
        <v>5930</v>
      </c>
      <c r="O23" s="14">
        <v>27983</v>
      </c>
    </row>
    <row r="24" spans="1:15" ht="12" customHeight="1">
      <c r="A24" s="7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4"/>
    </row>
    <row r="25" spans="1:15" ht="12" customHeight="1">
      <c r="A25" s="7" t="s">
        <v>16</v>
      </c>
      <c r="B25" s="12"/>
      <c r="C25" s="11">
        <v>480</v>
      </c>
      <c r="D25" s="11">
        <v>708</v>
      </c>
      <c r="E25" s="11">
        <v>632</v>
      </c>
      <c r="F25" s="11">
        <v>658</v>
      </c>
      <c r="G25" s="11">
        <v>902</v>
      </c>
      <c r="H25" s="11">
        <v>1075</v>
      </c>
      <c r="I25" s="11">
        <v>1068</v>
      </c>
      <c r="J25" s="11">
        <v>787</v>
      </c>
      <c r="K25" s="11">
        <v>409</v>
      </c>
      <c r="L25" s="11">
        <v>814</v>
      </c>
      <c r="M25" s="11">
        <v>4164</v>
      </c>
      <c r="N25" s="11">
        <v>1741</v>
      </c>
      <c r="O25" s="14">
        <v>6719</v>
      </c>
    </row>
    <row r="26" spans="1:15" ht="12" customHeight="1">
      <c r="A26" s="7" t="s">
        <v>17</v>
      </c>
      <c r="B26" s="12"/>
      <c r="C26" s="11">
        <v>2597</v>
      </c>
      <c r="D26" s="11">
        <v>3273</v>
      </c>
      <c r="E26" s="11">
        <v>2985</v>
      </c>
      <c r="F26" s="11">
        <v>3142</v>
      </c>
      <c r="G26" s="11">
        <v>3875</v>
      </c>
      <c r="H26" s="11">
        <v>4317</v>
      </c>
      <c r="I26" s="11">
        <v>3789</v>
      </c>
      <c r="J26" s="11">
        <v>2996</v>
      </c>
      <c r="K26" s="11">
        <v>1576</v>
      </c>
      <c r="L26" s="11">
        <v>4159</v>
      </c>
      <c r="M26" s="11">
        <v>17826</v>
      </c>
      <c r="N26" s="11">
        <v>6565</v>
      </c>
      <c r="O26" s="14">
        <v>28550</v>
      </c>
    </row>
    <row r="27" spans="1:15" ht="12" customHeight="1">
      <c r="A27" s="7" t="s">
        <v>18</v>
      </c>
      <c r="B27" s="12"/>
      <c r="C27" s="11">
        <v>1262</v>
      </c>
      <c r="D27" s="11">
        <v>1704</v>
      </c>
      <c r="E27" s="11">
        <v>1529</v>
      </c>
      <c r="F27" s="11">
        <v>1664</v>
      </c>
      <c r="G27" s="11">
        <v>2003</v>
      </c>
      <c r="H27" s="11">
        <v>2550</v>
      </c>
      <c r="I27" s="11">
        <v>2445</v>
      </c>
      <c r="J27" s="11">
        <v>1999</v>
      </c>
      <c r="K27" s="11">
        <v>1005</v>
      </c>
      <c r="L27" s="11">
        <v>2087</v>
      </c>
      <c r="M27" s="11">
        <v>9776</v>
      </c>
      <c r="N27" s="11">
        <v>4298</v>
      </c>
      <c r="O27" s="14">
        <v>16161</v>
      </c>
    </row>
    <row r="28" spans="1:15" ht="12" customHeight="1">
      <c r="A28" s="7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4"/>
    </row>
    <row r="29" spans="1:15" ht="12" customHeight="1">
      <c r="A29" s="7" t="s">
        <v>19</v>
      </c>
      <c r="B29" s="12"/>
      <c r="C29" s="11">
        <v>1902</v>
      </c>
      <c r="D29" s="11">
        <v>2566</v>
      </c>
      <c r="E29" s="11">
        <v>2696</v>
      </c>
      <c r="F29" s="11">
        <v>2382</v>
      </c>
      <c r="G29" s="11">
        <v>3095</v>
      </c>
      <c r="H29" s="11">
        <v>3175</v>
      </c>
      <c r="I29" s="11">
        <v>2909</v>
      </c>
      <c r="J29" s="11">
        <v>2355</v>
      </c>
      <c r="K29" s="11">
        <v>1193</v>
      </c>
      <c r="L29" s="11">
        <v>3110</v>
      </c>
      <c r="M29" s="11">
        <v>14091</v>
      </c>
      <c r="N29" s="11">
        <v>5072</v>
      </c>
      <c r="O29" s="14">
        <v>22273</v>
      </c>
    </row>
    <row r="30" spans="1:15" ht="12" customHeight="1">
      <c r="A30" s="7" t="s">
        <v>20</v>
      </c>
      <c r="B30" s="12"/>
      <c r="C30" s="11">
        <v>3851</v>
      </c>
      <c r="D30" s="11">
        <v>4153</v>
      </c>
      <c r="E30" s="11">
        <v>4316</v>
      </c>
      <c r="F30" s="11">
        <v>4673</v>
      </c>
      <c r="G30" s="11">
        <v>4824</v>
      </c>
      <c r="H30" s="11">
        <v>4786</v>
      </c>
      <c r="I30" s="11">
        <v>3653</v>
      </c>
      <c r="J30" s="11">
        <v>2738</v>
      </c>
      <c r="K30" s="11">
        <v>1546</v>
      </c>
      <c r="L30" s="11">
        <v>5851</v>
      </c>
      <c r="M30" s="11">
        <v>22526</v>
      </c>
      <c r="N30" s="11">
        <v>6163</v>
      </c>
      <c r="O30" s="14">
        <v>34540</v>
      </c>
    </row>
    <row r="31" spans="1:15" ht="12" customHeight="1">
      <c r="A31" s="7" t="s">
        <v>21</v>
      </c>
      <c r="B31" s="12"/>
      <c r="C31" s="11">
        <v>155</v>
      </c>
      <c r="D31" s="11">
        <v>247</v>
      </c>
      <c r="E31" s="11">
        <v>239</v>
      </c>
      <c r="F31" s="11">
        <v>178</v>
      </c>
      <c r="G31" s="11">
        <v>296</v>
      </c>
      <c r="H31" s="11">
        <v>274</v>
      </c>
      <c r="I31" s="11">
        <v>275</v>
      </c>
      <c r="J31" s="11">
        <v>284</v>
      </c>
      <c r="K31" s="11">
        <v>160</v>
      </c>
      <c r="L31" s="11">
        <v>272</v>
      </c>
      <c r="M31" s="11">
        <v>1242</v>
      </c>
      <c r="N31" s="11">
        <v>594</v>
      </c>
      <c r="O31" s="14">
        <v>2108</v>
      </c>
    </row>
    <row r="32" spans="1:15" ht="12" customHeight="1">
      <c r="A32" s="7" t="s">
        <v>22</v>
      </c>
      <c r="B32" s="12"/>
      <c r="C32" s="11">
        <v>131</v>
      </c>
      <c r="D32" s="11">
        <v>205</v>
      </c>
      <c r="E32" s="11">
        <v>202</v>
      </c>
      <c r="F32" s="11">
        <v>166</v>
      </c>
      <c r="G32" s="11">
        <v>238</v>
      </c>
      <c r="H32" s="11">
        <v>336</v>
      </c>
      <c r="I32" s="11">
        <v>287</v>
      </c>
      <c r="J32" s="11">
        <v>261</v>
      </c>
      <c r="K32" s="11">
        <v>128</v>
      </c>
      <c r="L32" s="11">
        <v>236</v>
      </c>
      <c r="M32" s="11">
        <v>1176</v>
      </c>
      <c r="N32" s="11">
        <v>542</v>
      </c>
      <c r="O32" s="14">
        <v>1954</v>
      </c>
    </row>
    <row r="33" spans="1:15" ht="12" customHeight="1">
      <c r="A33" s="7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4"/>
    </row>
    <row r="34" spans="1:15" ht="12" customHeight="1">
      <c r="A34" s="7" t="s">
        <v>23</v>
      </c>
      <c r="B34" s="12"/>
      <c r="C34" s="11">
        <v>3226</v>
      </c>
      <c r="D34" s="11">
        <v>3910</v>
      </c>
      <c r="E34" s="11">
        <v>4910</v>
      </c>
      <c r="F34" s="11">
        <v>3845</v>
      </c>
      <c r="G34" s="11">
        <v>4549</v>
      </c>
      <c r="H34" s="11">
        <v>5269</v>
      </c>
      <c r="I34" s="11">
        <v>3199</v>
      </c>
      <c r="J34" s="11">
        <v>2140</v>
      </c>
      <c r="K34" s="11">
        <v>966</v>
      </c>
      <c r="L34" s="11">
        <v>5003</v>
      </c>
      <c r="M34" s="11">
        <v>22365</v>
      </c>
      <c r="N34" s="11">
        <v>4646</v>
      </c>
      <c r="O34" s="14">
        <v>32014</v>
      </c>
    </row>
    <row r="35" spans="1:15" ht="12" customHeight="1">
      <c r="A35" s="7" t="s">
        <v>24</v>
      </c>
      <c r="B35" s="12"/>
      <c r="C35" s="11">
        <v>1165</v>
      </c>
      <c r="D35" s="11">
        <v>1492</v>
      </c>
      <c r="E35" s="11">
        <v>1564</v>
      </c>
      <c r="F35" s="11">
        <v>1419</v>
      </c>
      <c r="G35" s="11">
        <v>1721</v>
      </c>
      <c r="H35" s="11">
        <v>1937</v>
      </c>
      <c r="I35" s="11">
        <v>1566</v>
      </c>
      <c r="J35" s="11">
        <v>1122</v>
      </c>
      <c r="K35" s="11">
        <v>559</v>
      </c>
      <c r="L35" s="11">
        <v>1866</v>
      </c>
      <c r="M35" s="11">
        <v>8153</v>
      </c>
      <c r="N35" s="11">
        <v>2526</v>
      </c>
      <c r="O35" s="14">
        <v>12545</v>
      </c>
    </row>
    <row r="36" spans="1:15" ht="12" customHeight="1">
      <c r="A36" s="7" t="s">
        <v>25</v>
      </c>
      <c r="B36" s="12"/>
      <c r="C36" s="11">
        <v>174</v>
      </c>
      <c r="D36" s="11">
        <v>268</v>
      </c>
      <c r="E36" s="11">
        <v>237</v>
      </c>
      <c r="F36" s="11">
        <v>262</v>
      </c>
      <c r="G36" s="11">
        <v>312</v>
      </c>
      <c r="H36" s="11">
        <v>304</v>
      </c>
      <c r="I36" s="11">
        <v>264</v>
      </c>
      <c r="J36" s="11">
        <v>178</v>
      </c>
      <c r="K36" s="11">
        <v>89</v>
      </c>
      <c r="L36" s="11">
        <v>307</v>
      </c>
      <c r="M36" s="11">
        <v>1377</v>
      </c>
      <c r="N36" s="11">
        <v>404</v>
      </c>
      <c r="O36" s="14">
        <v>2088</v>
      </c>
    </row>
    <row r="37" spans="1:15" ht="12" customHeight="1">
      <c r="A37" s="7" t="s">
        <v>26</v>
      </c>
      <c r="B37" s="12"/>
      <c r="C37" s="11">
        <v>832</v>
      </c>
      <c r="D37" s="11">
        <v>1144</v>
      </c>
      <c r="E37" s="11">
        <v>1141</v>
      </c>
      <c r="F37" s="11">
        <v>971</v>
      </c>
      <c r="G37" s="11">
        <v>1342</v>
      </c>
      <c r="H37" s="11">
        <v>1529</v>
      </c>
      <c r="I37" s="11">
        <v>1004</v>
      </c>
      <c r="J37" s="11">
        <v>698</v>
      </c>
      <c r="K37" s="11">
        <v>275</v>
      </c>
      <c r="L37" s="11">
        <v>1339</v>
      </c>
      <c r="M37" s="11">
        <v>6125</v>
      </c>
      <c r="N37" s="11">
        <v>1472</v>
      </c>
      <c r="O37" s="14">
        <v>8936</v>
      </c>
    </row>
    <row r="38" spans="1:15" ht="12" customHeight="1">
      <c r="A38" s="7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4"/>
    </row>
    <row r="39" spans="1:15" ht="12" customHeight="1">
      <c r="A39" s="7" t="s">
        <v>27</v>
      </c>
      <c r="B39" s="12"/>
      <c r="C39" s="11">
        <v>705</v>
      </c>
      <c r="D39" s="11">
        <v>1017</v>
      </c>
      <c r="E39" s="11">
        <v>1000</v>
      </c>
      <c r="F39" s="11">
        <v>915</v>
      </c>
      <c r="G39" s="11">
        <v>1428</v>
      </c>
      <c r="H39" s="11">
        <v>1650</v>
      </c>
      <c r="I39" s="11">
        <v>1429</v>
      </c>
      <c r="J39" s="11">
        <v>1295</v>
      </c>
      <c r="K39" s="11">
        <v>703</v>
      </c>
      <c r="L39" s="11">
        <v>1179</v>
      </c>
      <c r="M39" s="11">
        <v>6239</v>
      </c>
      <c r="N39" s="11">
        <v>2724</v>
      </c>
      <c r="O39" s="14">
        <v>10142</v>
      </c>
    </row>
    <row r="40" spans="1:15" ht="12" customHeight="1">
      <c r="A40" s="7" t="s">
        <v>28</v>
      </c>
      <c r="B40" s="12"/>
      <c r="C40" s="11">
        <v>92</v>
      </c>
      <c r="D40" s="11">
        <v>188</v>
      </c>
      <c r="E40" s="11">
        <v>121</v>
      </c>
      <c r="F40" s="11">
        <v>125</v>
      </c>
      <c r="G40" s="11">
        <v>181</v>
      </c>
      <c r="H40" s="11">
        <v>157</v>
      </c>
      <c r="I40" s="11">
        <v>238</v>
      </c>
      <c r="J40" s="11">
        <v>257</v>
      </c>
      <c r="K40" s="11">
        <v>138</v>
      </c>
      <c r="L40" s="11">
        <v>182</v>
      </c>
      <c r="M40" s="11">
        <v>788</v>
      </c>
      <c r="N40" s="11">
        <v>527</v>
      </c>
      <c r="O40" s="14">
        <v>1497</v>
      </c>
    </row>
    <row r="41" spans="1:15" ht="12" customHeight="1">
      <c r="A41" s="7" t="s">
        <v>29</v>
      </c>
      <c r="B41" s="12"/>
      <c r="C41" s="11">
        <v>87</v>
      </c>
      <c r="D41" s="11">
        <v>97</v>
      </c>
      <c r="E41" s="11">
        <v>107</v>
      </c>
      <c r="F41" s="11">
        <v>107</v>
      </c>
      <c r="G41" s="11">
        <v>132</v>
      </c>
      <c r="H41" s="11">
        <v>135</v>
      </c>
      <c r="I41" s="11">
        <v>162</v>
      </c>
      <c r="J41" s="11">
        <v>117</v>
      </c>
      <c r="K41" s="11">
        <v>68</v>
      </c>
      <c r="L41" s="11">
        <v>133</v>
      </c>
      <c r="M41" s="11">
        <v>592</v>
      </c>
      <c r="N41" s="11">
        <v>287</v>
      </c>
      <c r="O41" s="14">
        <v>1012</v>
      </c>
    </row>
    <row r="42" spans="1:15" ht="12" customHeight="1">
      <c r="A42" s="7" t="s">
        <v>30</v>
      </c>
      <c r="B42" s="12"/>
      <c r="C42" s="11">
        <v>87</v>
      </c>
      <c r="D42" s="11">
        <v>106</v>
      </c>
      <c r="E42" s="11">
        <v>86</v>
      </c>
      <c r="F42" s="11">
        <v>123</v>
      </c>
      <c r="G42" s="11">
        <v>143</v>
      </c>
      <c r="H42" s="11">
        <v>154</v>
      </c>
      <c r="I42" s="11">
        <v>178</v>
      </c>
      <c r="J42" s="11">
        <v>165</v>
      </c>
      <c r="K42" s="11">
        <v>66</v>
      </c>
      <c r="L42" s="11">
        <v>146</v>
      </c>
      <c r="M42" s="11">
        <v>637</v>
      </c>
      <c r="N42" s="11">
        <v>325</v>
      </c>
      <c r="O42" s="14">
        <v>1108</v>
      </c>
    </row>
    <row r="43" spans="1:15" ht="12" customHeight="1">
      <c r="A43" s="7" t="s">
        <v>31</v>
      </c>
      <c r="B43" s="12"/>
      <c r="C43" s="11">
        <v>625</v>
      </c>
      <c r="D43" s="11">
        <v>780</v>
      </c>
      <c r="E43" s="11">
        <v>917</v>
      </c>
      <c r="F43" s="11">
        <v>732</v>
      </c>
      <c r="G43" s="11">
        <v>918</v>
      </c>
      <c r="H43" s="11">
        <v>1149</v>
      </c>
      <c r="I43" s="11">
        <v>946</v>
      </c>
      <c r="J43" s="11">
        <v>743</v>
      </c>
      <c r="K43" s="11">
        <v>512</v>
      </c>
      <c r="L43" s="11">
        <v>996</v>
      </c>
      <c r="M43" s="11">
        <v>4569</v>
      </c>
      <c r="N43" s="11">
        <v>1757</v>
      </c>
      <c r="O43" s="14">
        <v>7322</v>
      </c>
    </row>
    <row r="44" spans="1:15" ht="12" customHeight="1">
      <c r="A44" s="7" t="s">
        <v>32</v>
      </c>
      <c r="B44" s="12"/>
      <c r="C44" s="11">
        <v>863</v>
      </c>
      <c r="D44" s="11">
        <v>1242</v>
      </c>
      <c r="E44" s="11">
        <v>1139</v>
      </c>
      <c r="F44" s="11">
        <v>984</v>
      </c>
      <c r="G44" s="11">
        <v>1434</v>
      </c>
      <c r="H44" s="11">
        <v>1551</v>
      </c>
      <c r="I44" s="11">
        <v>1475</v>
      </c>
      <c r="J44" s="11">
        <v>1180</v>
      </c>
      <c r="K44" s="11">
        <v>605</v>
      </c>
      <c r="L44" s="11">
        <v>1430</v>
      </c>
      <c r="M44" s="11">
        <v>6498</v>
      </c>
      <c r="N44" s="11">
        <v>2545</v>
      </c>
      <c r="O44" s="14">
        <v>10473</v>
      </c>
    </row>
    <row r="45" spans="1:15" ht="12" customHeight="1">
      <c r="A45" s="7" t="s">
        <v>33</v>
      </c>
      <c r="B45" s="12"/>
      <c r="C45" s="11">
        <v>135</v>
      </c>
      <c r="D45" s="11">
        <v>153</v>
      </c>
      <c r="E45" s="11">
        <v>161</v>
      </c>
      <c r="F45" s="11">
        <v>126</v>
      </c>
      <c r="G45" s="11">
        <v>180</v>
      </c>
      <c r="H45" s="11">
        <v>180</v>
      </c>
      <c r="I45" s="11">
        <v>182</v>
      </c>
      <c r="J45" s="11">
        <v>165</v>
      </c>
      <c r="K45" s="11">
        <v>73</v>
      </c>
      <c r="L45" s="11">
        <v>213</v>
      </c>
      <c r="M45" s="11">
        <v>814</v>
      </c>
      <c r="N45" s="11">
        <v>328</v>
      </c>
      <c r="O45" s="14">
        <v>1355</v>
      </c>
    </row>
    <row r="46" spans="1:15" ht="12" customHeight="1">
      <c r="A46" s="7" t="s">
        <v>34</v>
      </c>
      <c r="B46" s="12"/>
      <c r="C46" s="11">
        <v>1373</v>
      </c>
      <c r="D46" s="11">
        <v>1707</v>
      </c>
      <c r="E46" s="11">
        <v>1620</v>
      </c>
      <c r="F46" s="11">
        <v>1632</v>
      </c>
      <c r="G46" s="11">
        <v>1973</v>
      </c>
      <c r="H46" s="11">
        <v>2210</v>
      </c>
      <c r="I46" s="11">
        <v>1911</v>
      </c>
      <c r="J46" s="11">
        <v>1581</v>
      </c>
      <c r="K46" s="11">
        <v>862</v>
      </c>
      <c r="L46" s="11">
        <v>2208</v>
      </c>
      <c r="M46" s="11">
        <v>9216</v>
      </c>
      <c r="N46" s="11">
        <v>3445</v>
      </c>
      <c r="O46" s="14">
        <v>14869</v>
      </c>
    </row>
    <row r="47" spans="1:15" ht="12" customHeight="1">
      <c r="A47" s="7"/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4"/>
    </row>
    <row r="48" spans="1:15" ht="12" customHeight="1">
      <c r="A48" s="7" t="s">
        <v>35</v>
      </c>
      <c r="B48" s="12"/>
      <c r="C48" s="11">
        <v>1744</v>
      </c>
      <c r="D48" s="11">
        <v>2296</v>
      </c>
      <c r="E48" s="11">
        <v>1969</v>
      </c>
      <c r="F48" s="11">
        <v>2052</v>
      </c>
      <c r="G48" s="11">
        <v>2926</v>
      </c>
      <c r="H48" s="11">
        <v>3144</v>
      </c>
      <c r="I48" s="11">
        <v>3063</v>
      </c>
      <c r="J48" s="11">
        <v>2318</v>
      </c>
      <c r="K48" s="11">
        <v>1176</v>
      </c>
      <c r="L48" s="11">
        <v>2858</v>
      </c>
      <c r="M48" s="11">
        <v>12781</v>
      </c>
      <c r="N48" s="11">
        <v>5049</v>
      </c>
      <c r="O48" s="14">
        <v>20688</v>
      </c>
    </row>
    <row r="49" spans="1:15" ht="12" customHeight="1">
      <c r="A49" s="16" t="s">
        <v>36</v>
      </c>
      <c r="B49" s="12"/>
      <c r="C49" s="17">
        <v>1212</v>
      </c>
      <c r="D49" s="17">
        <v>1561</v>
      </c>
      <c r="E49" s="17">
        <v>1592</v>
      </c>
      <c r="F49" s="17">
        <v>1496</v>
      </c>
      <c r="G49" s="17">
        <v>1868</v>
      </c>
      <c r="H49" s="17">
        <v>1987</v>
      </c>
      <c r="I49" s="17">
        <v>1569</v>
      </c>
      <c r="J49" s="17">
        <v>1349</v>
      </c>
      <c r="K49" s="17">
        <v>789</v>
      </c>
      <c r="L49" s="17">
        <v>1926</v>
      </c>
      <c r="M49" s="17">
        <v>8548</v>
      </c>
      <c r="N49" s="17">
        <v>2949</v>
      </c>
      <c r="O49" s="18">
        <v>13423</v>
      </c>
    </row>
    <row r="50" spans="1:15" ht="12" customHeight="1">
      <c r="A50" s="19" t="s">
        <v>55</v>
      </c>
      <c r="B50" s="20"/>
      <c r="C50" s="33" t="s">
        <v>56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5"/>
    </row>
    <row r="51" spans="1:15" ht="12" customHeight="1">
      <c r="A51" s="22"/>
      <c r="B51" s="12"/>
      <c r="C51" s="23"/>
      <c r="D51" s="24"/>
      <c r="E51" s="24"/>
      <c r="F51" s="24"/>
      <c r="G51" s="24"/>
      <c r="H51" s="24"/>
      <c r="I51" s="12"/>
      <c r="J51" s="12"/>
      <c r="K51" s="12"/>
      <c r="L51" s="12"/>
      <c r="M51" s="12"/>
      <c r="N51" s="12"/>
      <c r="O51" s="13"/>
    </row>
    <row r="52" spans="1:15" ht="12" customHeight="1">
      <c r="A52" s="23" t="s">
        <v>57</v>
      </c>
      <c r="B52" s="12"/>
      <c r="C52" s="22" t="s">
        <v>44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</row>
    <row r="53" spans="1:15" ht="12" customHeight="1">
      <c r="A53" s="23"/>
      <c r="B53" s="12"/>
      <c r="C53" s="22" t="s">
        <v>37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</row>
    <row r="54" spans="1:15" ht="12" customHeight="1">
      <c r="A54" s="25"/>
      <c r="B54" s="2"/>
      <c r="C54" s="2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6"/>
    </row>
  </sheetData>
  <mergeCells count="16">
    <mergeCell ref="I2:L2"/>
    <mergeCell ref="E3:E4"/>
    <mergeCell ref="F3:F4"/>
    <mergeCell ref="C2:H2"/>
    <mergeCell ref="G3:G4"/>
    <mergeCell ref="H3:H4"/>
    <mergeCell ref="M3:M4"/>
    <mergeCell ref="N3:N4"/>
    <mergeCell ref="O3:O4"/>
    <mergeCell ref="C50:O50"/>
    <mergeCell ref="I3:I4"/>
    <mergeCell ref="J3:J4"/>
    <mergeCell ref="K3:K4"/>
    <mergeCell ref="L3:L4"/>
    <mergeCell ref="C3:C4"/>
    <mergeCell ref="D3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C1" sqref="C1:H16384"/>
    </sheetView>
  </sheetViews>
  <sheetFormatPr defaultColWidth="9.00390625" defaultRowHeight="12" customHeight="1"/>
  <cols>
    <col min="1" max="1" width="8.125" style="12" customWidth="1"/>
    <col min="2" max="2" width="0.37109375" style="21" customWidth="1"/>
    <col min="3" max="8" width="8.125" style="21" customWidth="1"/>
    <col min="9" max="16384" width="9.00390625" style="21" customWidth="1"/>
  </cols>
  <sheetData>
    <row r="1" spans="3:15" ht="12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" customHeight="1">
      <c r="A2" s="48"/>
      <c r="B2" s="49"/>
      <c r="C2" s="33" t="s">
        <v>52</v>
      </c>
      <c r="D2" s="34"/>
      <c r="E2" s="34"/>
      <c r="F2" s="34"/>
      <c r="G2" s="34"/>
      <c r="H2" s="34"/>
      <c r="I2" s="34" t="s">
        <v>53</v>
      </c>
      <c r="J2" s="34"/>
      <c r="K2" s="34"/>
      <c r="L2" s="34"/>
      <c r="M2" s="4" t="s">
        <v>58</v>
      </c>
      <c r="N2" s="5"/>
      <c r="O2" s="6"/>
    </row>
    <row r="3" spans="1:15" ht="12" customHeight="1">
      <c r="A3" s="7" t="s">
        <v>0</v>
      </c>
      <c r="B3" s="12"/>
      <c r="C3" s="30" t="s">
        <v>38</v>
      </c>
      <c r="D3" s="30" t="s">
        <v>39</v>
      </c>
      <c r="E3" s="30" t="s">
        <v>40</v>
      </c>
      <c r="F3" s="30" t="s">
        <v>41</v>
      </c>
      <c r="G3" s="30" t="s">
        <v>42</v>
      </c>
      <c r="H3" s="30" t="s">
        <v>43</v>
      </c>
      <c r="I3" s="36" t="s">
        <v>45</v>
      </c>
      <c r="J3" s="30" t="s">
        <v>46</v>
      </c>
      <c r="K3" s="31" t="s">
        <v>47</v>
      </c>
      <c r="L3" s="32" t="s">
        <v>48</v>
      </c>
      <c r="M3" s="30" t="s">
        <v>49</v>
      </c>
      <c r="N3" s="31" t="s">
        <v>50</v>
      </c>
      <c r="O3" s="32" t="s">
        <v>51</v>
      </c>
    </row>
    <row r="4" spans="1:15" ht="12" customHeight="1">
      <c r="A4" s="16"/>
      <c r="B4" s="2"/>
      <c r="C4" s="50"/>
      <c r="D4" s="50"/>
      <c r="E4" s="50"/>
      <c r="F4" s="50"/>
      <c r="G4" s="50"/>
      <c r="H4" s="50"/>
      <c r="I4" s="51"/>
      <c r="J4" s="50"/>
      <c r="K4" s="52"/>
      <c r="L4" s="53"/>
      <c r="M4" s="50"/>
      <c r="N4" s="52"/>
      <c r="O4" s="53"/>
    </row>
    <row r="5" spans="1:15" ht="12" customHeight="1">
      <c r="A5" s="7"/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" customHeight="1">
      <c r="A6" s="7" t="s">
        <v>1</v>
      </c>
      <c r="B6" s="12"/>
      <c r="C6" s="11">
        <f aca="true" t="shared" si="0" ref="C6:H6">SUM(C8:C49)</f>
        <v>101373</v>
      </c>
      <c r="D6" s="11">
        <f t="shared" si="0"/>
        <v>115426</v>
      </c>
      <c r="E6" s="11">
        <f t="shared" si="0"/>
        <v>144063</v>
      </c>
      <c r="F6" s="11">
        <f t="shared" si="0"/>
        <v>133897</v>
      </c>
      <c r="G6" s="11">
        <f t="shared" si="0"/>
        <v>142411</v>
      </c>
      <c r="H6" s="11">
        <f t="shared" si="0"/>
        <v>180818</v>
      </c>
      <c r="I6" s="11">
        <f>SUM(I8:I49)</f>
        <v>139175</v>
      </c>
      <c r="J6" s="11">
        <f aca="true" t="shared" si="1" ref="J6:O6">SUM(J8:J49)</f>
        <v>106552</v>
      </c>
      <c r="K6" s="11">
        <f t="shared" si="1"/>
        <v>56738</v>
      </c>
      <c r="L6" s="11">
        <f t="shared" si="1"/>
        <v>157179</v>
      </c>
      <c r="M6" s="11">
        <f t="shared" si="1"/>
        <v>730541</v>
      </c>
      <c r="N6" s="11">
        <f t="shared" si="1"/>
        <v>232733</v>
      </c>
      <c r="O6" s="14">
        <f t="shared" si="1"/>
        <v>1120851</v>
      </c>
    </row>
    <row r="7" spans="1:15" ht="12" customHeight="1">
      <c r="A7" s="1"/>
      <c r="B7" s="12"/>
      <c r="C7" s="10"/>
      <c r="D7" s="10"/>
      <c r="E7" s="11"/>
      <c r="F7" s="11"/>
      <c r="G7" s="11"/>
      <c r="H7" s="11"/>
      <c r="I7" s="11"/>
      <c r="J7" s="11"/>
      <c r="K7" s="10"/>
      <c r="O7" s="13"/>
    </row>
    <row r="8" spans="1:15" ht="12" customHeight="1">
      <c r="A8" s="7" t="s">
        <v>2</v>
      </c>
      <c r="B8" s="12"/>
      <c r="C8" s="11">
        <v>29566</v>
      </c>
      <c r="D8" s="11">
        <v>32936</v>
      </c>
      <c r="E8" s="11">
        <v>47139</v>
      </c>
      <c r="F8" s="11">
        <v>41596</v>
      </c>
      <c r="G8" s="11">
        <v>40602</v>
      </c>
      <c r="H8" s="11">
        <v>52526</v>
      </c>
      <c r="I8" s="11">
        <v>38818</v>
      </c>
      <c r="J8" s="11">
        <v>27498</v>
      </c>
      <c r="K8" s="11">
        <v>14744</v>
      </c>
      <c r="L8" s="27">
        <v>44976</v>
      </c>
      <c r="M8" s="27">
        <v>219533</v>
      </c>
      <c r="N8" s="27">
        <v>60916</v>
      </c>
      <c r="O8" s="14">
        <v>325700</v>
      </c>
    </row>
    <row r="9" spans="1:15" ht="12" customHeight="1">
      <c r="A9" s="7" t="s">
        <v>3</v>
      </c>
      <c r="B9" s="12"/>
      <c r="C9" s="11">
        <v>15303</v>
      </c>
      <c r="D9" s="11">
        <v>17040</v>
      </c>
      <c r="E9" s="11">
        <v>21923</v>
      </c>
      <c r="F9" s="11">
        <v>20534</v>
      </c>
      <c r="G9" s="11">
        <v>21432</v>
      </c>
      <c r="H9" s="11">
        <v>29289</v>
      </c>
      <c r="I9" s="11">
        <v>21768</v>
      </c>
      <c r="J9" s="11">
        <v>16209</v>
      </c>
      <c r="K9" s="11">
        <v>8583</v>
      </c>
      <c r="L9" s="27">
        <v>23552</v>
      </c>
      <c r="M9" s="27">
        <v>113080</v>
      </c>
      <c r="N9" s="27">
        <v>35449</v>
      </c>
      <c r="O9" s="14">
        <v>172184</v>
      </c>
    </row>
    <row r="10" spans="1:15" ht="12" customHeight="1">
      <c r="A10" s="7" t="s">
        <v>4</v>
      </c>
      <c r="B10" s="12"/>
      <c r="C10" s="11">
        <v>3525</v>
      </c>
      <c r="D10" s="11">
        <v>3734</v>
      </c>
      <c r="E10" s="11">
        <v>4498</v>
      </c>
      <c r="F10" s="11">
        <v>4308</v>
      </c>
      <c r="G10" s="11">
        <v>4458</v>
      </c>
      <c r="H10" s="11">
        <v>6230</v>
      </c>
      <c r="I10" s="11">
        <v>4866</v>
      </c>
      <c r="J10" s="11">
        <v>3625</v>
      </c>
      <c r="K10" s="11">
        <v>2043</v>
      </c>
      <c r="L10" s="27">
        <v>5266</v>
      </c>
      <c r="M10" s="27">
        <v>23905</v>
      </c>
      <c r="N10" s="27">
        <v>8116</v>
      </c>
      <c r="O10" s="14">
        <v>37287</v>
      </c>
    </row>
    <row r="11" spans="1:15" ht="12" customHeight="1">
      <c r="A11" s="7" t="s">
        <v>5</v>
      </c>
      <c r="B11" s="12"/>
      <c r="C11" s="11">
        <v>4157</v>
      </c>
      <c r="D11" s="11">
        <v>4622</v>
      </c>
      <c r="E11" s="11">
        <v>6013</v>
      </c>
      <c r="F11" s="11">
        <v>5606</v>
      </c>
      <c r="G11" s="11">
        <v>5671</v>
      </c>
      <c r="H11" s="11">
        <v>7795</v>
      </c>
      <c r="I11" s="11">
        <v>6172</v>
      </c>
      <c r="J11" s="11">
        <v>4617</v>
      </c>
      <c r="K11" s="11">
        <v>2483</v>
      </c>
      <c r="L11" s="27">
        <v>6379</v>
      </c>
      <c r="M11" s="27">
        <v>30612</v>
      </c>
      <c r="N11" s="27">
        <v>10145</v>
      </c>
      <c r="O11" s="14">
        <v>47136</v>
      </c>
    </row>
    <row r="12" spans="1:15" ht="12" customHeight="1">
      <c r="A12" s="7" t="s">
        <v>6</v>
      </c>
      <c r="B12" s="12"/>
      <c r="C12" s="11">
        <v>4603</v>
      </c>
      <c r="D12" s="11">
        <v>5711</v>
      </c>
      <c r="E12" s="11">
        <v>6184</v>
      </c>
      <c r="F12" s="11">
        <v>5788</v>
      </c>
      <c r="G12" s="11">
        <v>7419</v>
      </c>
      <c r="H12" s="11">
        <v>9324</v>
      </c>
      <c r="I12" s="11">
        <v>7829</v>
      </c>
      <c r="J12" s="11">
        <v>6598</v>
      </c>
      <c r="K12" s="11">
        <v>3221</v>
      </c>
      <c r="L12" s="27">
        <v>7457</v>
      </c>
      <c r="M12" s="27">
        <v>35217</v>
      </c>
      <c r="N12" s="27">
        <v>14003</v>
      </c>
      <c r="O12" s="14">
        <v>56680</v>
      </c>
    </row>
    <row r="13" spans="1:15" ht="12" customHeight="1">
      <c r="A13" s="7" t="s">
        <v>7</v>
      </c>
      <c r="B13" s="12"/>
      <c r="C13" s="11">
        <v>3334</v>
      </c>
      <c r="D13" s="11">
        <v>3380</v>
      </c>
      <c r="E13" s="11">
        <v>4326</v>
      </c>
      <c r="F13" s="11">
        <v>4297</v>
      </c>
      <c r="G13" s="11">
        <v>4085</v>
      </c>
      <c r="H13" s="11">
        <v>5245</v>
      </c>
      <c r="I13" s="11">
        <v>4076</v>
      </c>
      <c r="J13" s="11">
        <v>3037</v>
      </c>
      <c r="K13" s="11">
        <v>1583</v>
      </c>
      <c r="L13" s="27">
        <v>4975</v>
      </c>
      <c r="M13" s="27">
        <v>21749</v>
      </c>
      <c r="N13" s="27">
        <v>6639</v>
      </c>
      <c r="O13" s="14">
        <v>33363</v>
      </c>
    </row>
    <row r="14" spans="1:15" ht="12" customHeight="1">
      <c r="A14" s="7" t="s">
        <v>8</v>
      </c>
      <c r="B14" s="12"/>
      <c r="C14" s="11">
        <v>3316</v>
      </c>
      <c r="D14" s="11">
        <v>3827</v>
      </c>
      <c r="E14" s="11">
        <v>4697</v>
      </c>
      <c r="F14" s="11">
        <v>4507</v>
      </c>
      <c r="G14" s="11">
        <v>4664</v>
      </c>
      <c r="H14" s="11">
        <v>5659</v>
      </c>
      <c r="I14" s="11">
        <v>4443</v>
      </c>
      <c r="J14" s="11">
        <v>3446</v>
      </c>
      <c r="K14" s="11">
        <v>1972</v>
      </c>
      <c r="L14" s="27">
        <v>5269</v>
      </c>
      <c r="M14" s="27">
        <v>23678</v>
      </c>
      <c r="N14" s="27">
        <v>7584</v>
      </c>
      <c r="O14" s="14">
        <v>36531</v>
      </c>
    </row>
    <row r="15" spans="1:15" ht="12" customHeight="1">
      <c r="A15" s="7" t="s">
        <v>9</v>
      </c>
      <c r="B15" s="12"/>
      <c r="C15" s="11">
        <v>4154</v>
      </c>
      <c r="D15" s="11">
        <v>4278</v>
      </c>
      <c r="E15" s="11">
        <v>5063</v>
      </c>
      <c r="F15" s="11">
        <v>5148</v>
      </c>
      <c r="G15" s="11">
        <v>5357</v>
      </c>
      <c r="H15" s="11">
        <v>5960</v>
      </c>
      <c r="I15" s="11">
        <v>4611</v>
      </c>
      <c r="J15" s="11">
        <v>3941</v>
      </c>
      <c r="K15" s="11">
        <v>2232</v>
      </c>
      <c r="L15" s="27">
        <v>6287</v>
      </c>
      <c r="M15" s="27">
        <v>25883</v>
      </c>
      <c r="N15" s="27">
        <v>8574</v>
      </c>
      <c r="O15" s="14">
        <v>40744</v>
      </c>
    </row>
    <row r="16" spans="1:15" ht="12" customHeight="1">
      <c r="A16" s="7" t="s">
        <v>10</v>
      </c>
      <c r="B16" s="12"/>
      <c r="C16" s="11">
        <v>2775</v>
      </c>
      <c r="D16" s="11">
        <v>3821</v>
      </c>
      <c r="E16" s="11">
        <v>3954</v>
      </c>
      <c r="F16" s="11">
        <v>3621</v>
      </c>
      <c r="G16" s="11">
        <v>4648</v>
      </c>
      <c r="H16" s="11">
        <v>5570</v>
      </c>
      <c r="I16" s="11">
        <v>4410</v>
      </c>
      <c r="J16" s="11">
        <v>3790</v>
      </c>
      <c r="K16" s="11">
        <v>2035</v>
      </c>
      <c r="L16" s="27">
        <v>4637</v>
      </c>
      <c r="M16" s="27">
        <v>21850</v>
      </c>
      <c r="N16" s="27">
        <v>8137</v>
      </c>
      <c r="O16" s="14">
        <v>34625</v>
      </c>
    </row>
    <row r="17" spans="1:15" ht="12" customHeight="1">
      <c r="A17" s="7"/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27"/>
      <c r="M17" s="27"/>
      <c r="N17" s="27"/>
      <c r="O17" s="14"/>
    </row>
    <row r="18" spans="1:15" ht="12" customHeight="1">
      <c r="A18" s="7" t="s">
        <v>11</v>
      </c>
      <c r="B18" s="12"/>
      <c r="C18" s="11">
        <v>2184</v>
      </c>
      <c r="D18" s="11">
        <v>2491</v>
      </c>
      <c r="E18" s="11">
        <v>2906</v>
      </c>
      <c r="F18" s="11">
        <v>2891</v>
      </c>
      <c r="G18" s="11">
        <v>3119</v>
      </c>
      <c r="H18" s="11">
        <v>3380</v>
      </c>
      <c r="I18" s="11">
        <v>2756</v>
      </c>
      <c r="J18" s="11">
        <v>1996</v>
      </c>
      <c r="K18" s="11">
        <v>919</v>
      </c>
      <c r="L18" s="27">
        <v>3416</v>
      </c>
      <c r="M18" s="27">
        <v>14911</v>
      </c>
      <c r="N18" s="27">
        <v>4315</v>
      </c>
      <c r="O18" s="14">
        <v>22642</v>
      </c>
    </row>
    <row r="19" spans="1:15" ht="12" customHeight="1">
      <c r="A19" s="7" t="s">
        <v>12</v>
      </c>
      <c r="B19" s="12"/>
      <c r="C19" s="11">
        <v>1109</v>
      </c>
      <c r="D19" s="11">
        <v>1435</v>
      </c>
      <c r="E19" s="11">
        <v>1449</v>
      </c>
      <c r="F19" s="11">
        <v>1315</v>
      </c>
      <c r="G19" s="11">
        <v>1451</v>
      </c>
      <c r="H19" s="11">
        <v>1776</v>
      </c>
      <c r="I19" s="11">
        <v>1529</v>
      </c>
      <c r="J19" s="11">
        <v>1023</v>
      </c>
      <c r="K19" s="11">
        <v>563</v>
      </c>
      <c r="L19" s="27">
        <v>1714</v>
      </c>
      <c r="M19" s="27">
        <v>7591</v>
      </c>
      <c r="N19" s="27">
        <v>2345</v>
      </c>
      <c r="O19" s="14">
        <v>11652</v>
      </c>
    </row>
    <row r="20" spans="1:15" ht="12" customHeight="1">
      <c r="A20" s="7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27"/>
      <c r="M20" s="27"/>
      <c r="N20" s="27"/>
      <c r="O20" s="14"/>
    </row>
    <row r="21" spans="1:15" ht="12" customHeight="1">
      <c r="A21" s="7" t="s">
        <v>13</v>
      </c>
      <c r="B21" s="12"/>
      <c r="C21" s="11">
        <v>342</v>
      </c>
      <c r="D21" s="11">
        <v>218</v>
      </c>
      <c r="E21" s="11">
        <v>230</v>
      </c>
      <c r="F21" s="11">
        <v>424</v>
      </c>
      <c r="G21" s="11">
        <v>247</v>
      </c>
      <c r="H21" s="15">
        <v>249</v>
      </c>
      <c r="I21" s="11">
        <v>236</v>
      </c>
      <c r="J21" s="11">
        <v>127</v>
      </c>
      <c r="K21" s="11">
        <v>80</v>
      </c>
      <c r="L21" s="27">
        <v>455</v>
      </c>
      <c r="M21" s="27">
        <v>1379</v>
      </c>
      <c r="N21" s="27">
        <v>319</v>
      </c>
      <c r="O21" s="14">
        <v>2153</v>
      </c>
    </row>
    <row r="22" spans="1:15" ht="12" customHeight="1">
      <c r="A22" s="7" t="s">
        <v>14</v>
      </c>
      <c r="B22" s="12"/>
      <c r="C22" s="11">
        <v>2032</v>
      </c>
      <c r="D22" s="11">
        <v>2291</v>
      </c>
      <c r="E22" s="11">
        <v>2793</v>
      </c>
      <c r="F22" s="11">
        <v>2668</v>
      </c>
      <c r="G22" s="11">
        <v>2914</v>
      </c>
      <c r="H22" s="11">
        <v>3927</v>
      </c>
      <c r="I22" s="11">
        <v>3004</v>
      </c>
      <c r="J22" s="11">
        <v>2451</v>
      </c>
      <c r="K22" s="11">
        <v>1282</v>
      </c>
      <c r="L22" s="27">
        <v>3119</v>
      </c>
      <c r="M22" s="27">
        <v>15023</v>
      </c>
      <c r="N22" s="27">
        <v>5220</v>
      </c>
      <c r="O22" s="14">
        <v>23362</v>
      </c>
    </row>
    <row r="23" spans="1:15" ht="12" customHeight="1">
      <c r="A23" s="7" t="s">
        <v>15</v>
      </c>
      <c r="B23" s="12"/>
      <c r="C23" s="11">
        <v>2495</v>
      </c>
      <c r="D23" s="11">
        <v>2893</v>
      </c>
      <c r="E23" s="11">
        <v>3396</v>
      </c>
      <c r="F23" s="11">
        <v>3220</v>
      </c>
      <c r="G23" s="11">
        <v>3735</v>
      </c>
      <c r="H23" s="11">
        <v>4470</v>
      </c>
      <c r="I23" s="11">
        <v>3562</v>
      </c>
      <c r="J23" s="11">
        <v>2813</v>
      </c>
      <c r="K23" s="11">
        <v>1410</v>
      </c>
      <c r="L23" s="27">
        <v>3923</v>
      </c>
      <c r="M23" s="27">
        <v>18046</v>
      </c>
      <c r="N23" s="27">
        <v>6025</v>
      </c>
      <c r="O23" s="14">
        <v>27994</v>
      </c>
    </row>
    <row r="24" spans="1:15" ht="12" customHeight="1">
      <c r="A24" s="7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27"/>
      <c r="M24" s="27"/>
      <c r="N24" s="27"/>
      <c r="O24" s="14"/>
    </row>
    <row r="25" spans="1:15" ht="12" customHeight="1">
      <c r="A25" s="7" t="s">
        <v>16</v>
      </c>
      <c r="B25" s="12"/>
      <c r="C25" s="11">
        <v>464</v>
      </c>
      <c r="D25" s="11">
        <v>663</v>
      </c>
      <c r="E25" s="11">
        <v>656</v>
      </c>
      <c r="F25" s="11">
        <v>641</v>
      </c>
      <c r="G25" s="11">
        <v>810</v>
      </c>
      <c r="H25" s="11">
        <v>1121</v>
      </c>
      <c r="I25" s="11">
        <v>984</v>
      </c>
      <c r="J25" s="11">
        <v>796</v>
      </c>
      <c r="K25" s="11">
        <v>418</v>
      </c>
      <c r="L25" s="27">
        <v>794</v>
      </c>
      <c r="M25" s="27">
        <v>4038</v>
      </c>
      <c r="N25" s="27">
        <v>1721</v>
      </c>
      <c r="O25" s="14">
        <v>6553</v>
      </c>
    </row>
    <row r="26" spans="1:15" ht="12" customHeight="1">
      <c r="A26" s="7" t="s">
        <v>17</v>
      </c>
      <c r="B26" s="12"/>
      <c r="C26" s="11">
        <v>2539</v>
      </c>
      <c r="D26" s="11">
        <v>2975</v>
      </c>
      <c r="E26" s="11">
        <v>2982</v>
      </c>
      <c r="F26" s="11">
        <v>3200</v>
      </c>
      <c r="G26" s="11">
        <v>3694</v>
      </c>
      <c r="H26" s="11">
        <v>4451</v>
      </c>
      <c r="I26" s="11">
        <v>3713</v>
      </c>
      <c r="J26" s="11">
        <v>3103</v>
      </c>
      <c r="K26" s="11">
        <v>1619</v>
      </c>
      <c r="L26" s="27">
        <v>4054</v>
      </c>
      <c r="M26" s="27">
        <v>17557</v>
      </c>
      <c r="N26" s="27">
        <v>6665</v>
      </c>
      <c r="O26" s="14">
        <v>28276</v>
      </c>
    </row>
    <row r="27" spans="1:15" ht="12" customHeight="1">
      <c r="A27" s="7" t="s">
        <v>18</v>
      </c>
      <c r="B27" s="12"/>
      <c r="C27" s="11">
        <v>1202</v>
      </c>
      <c r="D27" s="11">
        <v>1556</v>
      </c>
      <c r="E27" s="11">
        <v>1515</v>
      </c>
      <c r="F27" s="11">
        <v>1665</v>
      </c>
      <c r="G27" s="11">
        <v>1909</v>
      </c>
      <c r="H27" s="11">
        <v>2616</v>
      </c>
      <c r="I27" s="11">
        <v>2365</v>
      </c>
      <c r="J27" s="11">
        <v>2008</v>
      </c>
      <c r="K27" s="11">
        <v>1079</v>
      </c>
      <c r="L27" s="27">
        <v>2011</v>
      </c>
      <c r="M27" s="27">
        <v>9554</v>
      </c>
      <c r="N27" s="27">
        <v>4350</v>
      </c>
      <c r="O27" s="14">
        <v>15915</v>
      </c>
    </row>
    <row r="28" spans="1:15" ht="12" customHeight="1">
      <c r="A28" s="7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27"/>
      <c r="M28" s="27"/>
      <c r="N28" s="27"/>
      <c r="O28" s="14"/>
    </row>
    <row r="29" spans="1:15" ht="12" customHeight="1">
      <c r="A29" s="7" t="s">
        <v>19</v>
      </c>
      <c r="B29" s="12"/>
      <c r="C29" s="11">
        <v>1932</v>
      </c>
      <c r="D29" s="11">
        <v>2349</v>
      </c>
      <c r="E29" s="11">
        <v>2739</v>
      </c>
      <c r="F29" s="11">
        <v>2410</v>
      </c>
      <c r="G29" s="11">
        <v>3002</v>
      </c>
      <c r="H29" s="11">
        <v>3354</v>
      </c>
      <c r="I29" s="11">
        <v>2835</v>
      </c>
      <c r="J29" s="11">
        <v>2407</v>
      </c>
      <c r="K29" s="11">
        <v>1293</v>
      </c>
      <c r="L29" s="27">
        <v>3097</v>
      </c>
      <c r="M29" s="27">
        <v>14063</v>
      </c>
      <c r="N29" s="27">
        <v>5161</v>
      </c>
      <c r="O29" s="14">
        <v>22322</v>
      </c>
    </row>
    <row r="30" spans="1:15" ht="12" customHeight="1">
      <c r="A30" s="7" t="s">
        <v>20</v>
      </c>
      <c r="B30" s="12"/>
      <c r="C30" s="11">
        <v>3821</v>
      </c>
      <c r="D30" s="11">
        <v>3954</v>
      </c>
      <c r="E30" s="11">
        <v>4299</v>
      </c>
      <c r="F30" s="11">
        <v>4671</v>
      </c>
      <c r="G30" s="11">
        <v>4706</v>
      </c>
      <c r="H30" s="11">
        <v>5028</v>
      </c>
      <c r="I30" s="11">
        <v>3664</v>
      </c>
      <c r="J30" s="11">
        <v>2853</v>
      </c>
      <c r="K30" s="11">
        <v>1524</v>
      </c>
      <c r="L30" s="27">
        <v>5865</v>
      </c>
      <c r="M30" s="27">
        <v>22418</v>
      </c>
      <c r="N30" s="27">
        <v>6237</v>
      </c>
      <c r="O30" s="14">
        <v>34528</v>
      </c>
    </row>
    <row r="31" spans="1:15" ht="12" customHeight="1">
      <c r="A31" s="7" t="s">
        <v>21</v>
      </c>
      <c r="B31" s="12"/>
      <c r="C31" s="11">
        <v>132</v>
      </c>
      <c r="D31" s="11">
        <v>236</v>
      </c>
      <c r="E31" s="11">
        <v>231</v>
      </c>
      <c r="F31" s="11">
        <v>176</v>
      </c>
      <c r="G31" s="11">
        <v>286</v>
      </c>
      <c r="H31" s="11">
        <v>271</v>
      </c>
      <c r="I31" s="11">
        <v>262</v>
      </c>
      <c r="J31" s="11">
        <v>296</v>
      </c>
      <c r="K31" s="11">
        <v>147</v>
      </c>
      <c r="L31" s="27">
        <v>253</v>
      </c>
      <c r="M31" s="27">
        <v>1188</v>
      </c>
      <c r="N31" s="27">
        <v>596</v>
      </c>
      <c r="O31" s="14">
        <v>2037</v>
      </c>
    </row>
    <row r="32" spans="1:15" ht="12" customHeight="1">
      <c r="A32" s="7" t="s">
        <v>22</v>
      </c>
      <c r="B32" s="12"/>
      <c r="C32" s="11">
        <v>132</v>
      </c>
      <c r="D32" s="11">
        <v>194</v>
      </c>
      <c r="E32" s="11">
        <v>216</v>
      </c>
      <c r="F32" s="11">
        <v>170</v>
      </c>
      <c r="G32" s="11">
        <v>220</v>
      </c>
      <c r="H32" s="11">
        <v>338</v>
      </c>
      <c r="I32" s="11">
        <v>266</v>
      </c>
      <c r="J32" s="11">
        <v>257</v>
      </c>
      <c r="K32" s="11">
        <v>130</v>
      </c>
      <c r="L32" s="27">
        <v>223</v>
      </c>
      <c r="M32" s="27">
        <v>1167</v>
      </c>
      <c r="N32" s="27">
        <v>533</v>
      </c>
      <c r="O32" s="14">
        <v>1923</v>
      </c>
    </row>
    <row r="33" spans="1:15" ht="12" customHeight="1">
      <c r="A33" s="7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27"/>
      <c r="M33" s="27"/>
      <c r="N33" s="27"/>
      <c r="O33" s="14"/>
    </row>
    <row r="34" spans="1:15" ht="12" customHeight="1">
      <c r="A34" s="7" t="s">
        <v>23</v>
      </c>
      <c r="B34" s="12"/>
      <c r="C34" s="11">
        <v>3239</v>
      </c>
      <c r="D34" s="11">
        <v>3767</v>
      </c>
      <c r="E34" s="11">
        <v>4942</v>
      </c>
      <c r="F34" s="11">
        <v>4004</v>
      </c>
      <c r="G34" s="11">
        <v>4306</v>
      </c>
      <c r="H34" s="11">
        <v>5502</v>
      </c>
      <c r="I34" s="11">
        <v>3278</v>
      </c>
      <c r="J34" s="11">
        <v>2196</v>
      </c>
      <c r="K34" s="11">
        <v>1119</v>
      </c>
      <c r="L34" s="27">
        <v>4961</v>
      </c>
      <c r="M34" s="27">
        <v>22547</v>
      </c>
      <c r="N34" s="27">
        <v>4845</v>
      </c>
      <c r="O34" s="14">
        <v>32356</v>
      </c>
    </row>
    <row r="35" spans="1:15" ht="12" customHeight="1">
      <c r="A35" s="7" t="s">
        <v>24</v>
      </c>
      <c r="B35" s="12"/>
      <c r="C35" s="11">
        <v>1148</v>
      </c>
      <c r="D35" s="11">
        <v>1389</v>
      </c>
      <c r="E35" s="11">
        <v>1559</v>
      </c>
      <c r="F35" s="11">
        <v>1438</v>
      </c>
      <c r="G35" s="11">
        <v>1638</v>
      </c>
      <c r="H35" s="11">
        <v>2092</v>
      </c>
      <c r="I35" s="11">
        <v>1582</v>
      </c>
      <c r="J35" s="11">
        <v>1147</v>
      </c>
      <c r="K35" s="11">
        <v>590</v>
      </c>
      <c r="L35" s="27">
        <v>1823</v>
      </c>
      <c r="M35" s="27">
        <v>8164</v>
      </c>
      <c r="N35" s="27">
        <v>2596</v>
      </c>
      <c r="O35" s="14">
        <v>12583</v>
      </c>
    </row>
    <row r="36" spans="1:15" ht="12" customHeight="1">
      <c r="A36" s="7" t="s">
        <v>25</v>
      </c>
      <c r="B36" s="12"/>
      <c r="C36" s="11">
        <v>170</v>
      </c>
      <c r="D36" s="11">
        <v>247</v>
      </c>
      <c r="E36" s="11">
        <v>221</v>
      </c>
      <c r="F36" s="11">
        <v>246</v>
      </c>
      <c r="G36" s="11">
        <v>305</v>
      </c>
      <c r="H36" s="11">
        <v>305</v>
      </c>
      <c r="I36" s="11">
        <v>250</v>
      </c>
      <c r="J36" s="11">
        <v>186</v>
      </c>
      <c r="K36" s="11">
        <v>88</v>
      </c>
      <c r="L36" s="27">
        <v>290</v>
      </c>
      <c r="M36" s="27">
        <v>1326</v>
      </c>
      <c r="N36" s="27">
        <v>402</v>
      </c>
      <c r="O36" s="14">
        <v>2018</v>
      </c>
    </row>
    <row r="37" spans="1:15" ht="12" customHeight="1">
      <c r="A37" s="7" t="s">
        <v>26</v>
      </c>
      <c r="B37" s="12"/>
      <c r="C37" s="11">
        <v>854</v>
      </c>
      <c r="D37" s="11">
        <v>1040</v>
      </c>
      <c r="E37" s="11">
        <v>1191</v>
      </c>
      <c r="F37" s="11">
        <v>1068</v>
      </c>
      <c r="G37" s="11">
        <v>1287</v>
      </c>
      <c r="H37" s="11">
        <v>1620</v>
      </c>
      <c r="I37" s="11">
        <v>1033</v>
      </c>
      <c r="J37" s="11">
        <v>770</v>
      </c>
      <c r="K37" s="11">
        <v>396</v>
      </c>
      <c r="L37" s="27">
        <v>1347</v>
      </c>
      <c r="M37" s="27">
        <v>6238</v>
      </c>
      <c r="N37" s="27">
        <v>1674</v>
      </c>
      <c r="O37" s="14">
        <v>9259</v>
      </c>
    </row>
    <row r="38" spans="1:15" ht="12" customHeight="1">
      <c r="A38" s="7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27"/>
      <c r="M38" s="27"/>
      <c r="N38" s="27"/>
      <c r="O38" s="14"/>
    </row>
    <row r="39" spans="1:15" ht="12" customHeight="1">
      <c r="A39" s="7" t="s">
        <v>27</v>
      </c>
      <c r="B39" s="12"/>
      <c r="C39" s="11">
        <v>677</v>
      </c>
      <c r="D39" s="11">
        <v>919</v>
      </c>
      <c r="E39" s="11">
        <v>1031</v>
      </c>
      <c r="F39" s="11">
        <v>938</v>
      </c>
      <c r="G39" s="11">
        <v>1250</v>
      </c>
      <c r="H39" s="11">
        <v>1735</v>
      </c>
      <c r="I39" s="11">
        <v>1387</v>
      </c>
      <c r="J39" s="11">
        <v>1310</v>
      </c>
      <c r="K39" s="11">
        <v>701</v>
      </c>
      <c r="L39" s="27">
        <v>1126</v>
      </c>
      <c r="M39" s="27">
        <v>6094</v>
      </c>
      <c r="N39" s="27">
        <v>2728</v>
      </c>
      <c r="O39" s="14">
        <v>9948</v>
      </c>
    </row>
    <row r="40" spans="1:15" ht="12" customHeight="1">
      <c r="A40" s="7" t="s">
        <v>28</v>
      </c>
      <c r="B40" s="12"/>
      <c r="C40" s="11">
        <v>80</v>
      </c>
      <c r="D40" s="11">
        <v>187</v>
      </c>
      <c r="E40" s="11">
        <v>90</v>
      </c>
      <c r="F40" s="11">
        <v>113</v>
      </c>
      <c r="G40" s="11">
        <v>173</v>
      </c>
      <c r="H40" s="11">
        <v>166</v>
      </c>
      <c r="I40" s="11">
        <v>211</v>
      </c>
      <c r="J40" s="11">
        <v>258</v>
      </c>
      <c r="K40" s="11">
        <v>138</v>
      </c>
      <c r="L40" s="27">
        <v>167</v>
      </c>
      <c r="M40" s="27">
        <v>738</v>
      </c>
      <c r="N40" s="27">
        <v>511</v>
      </c>
      <c r="O40" s="14">
        <v>1416</v>
      </c>
    </row>
    <row r="41" spans="1:15" ht="12" customHeight="1">
      <c r="A41" s="7" t="s">
        <v>29</v>
      </c>
      <c r="B41" s="12"/>
      <c r="C41" s="11">
        <v>86</v>
      </c>
      <c r="D41" s="11">
        <v>95</v>
      </c>
      <c r="E41" s="11">
        <v>96</v>
      </c>
      <c r="F41" s="11">
        <v>102</v>
      </c>
      <c r="G41" s="11">
        <v>139</v>
      </c>
      <c r="H41" s="11">
        <v>138</v>
      </c>
      <c r="I41" s="11">
        <v>145</v>
      </c>
      <c r="J41" s="11">
        <v>127</v>
      </c>
      <c r="K41" s="11">
        <v>69</v>
      </c>
      <c r="L41" s="27">
        <v>134</v>
      </c>
      <c r="M41" s="27">
        <v>586</v>
      </c>
      <c r="N41" s="27">
        <v>277</v>
      </c>
      <c r="O41" s="14">
        <v>997</v>
      </c>
    </row>
    <row r="42" spans="1:15" ht="12" customHeight="1">
      <c r="A42" s="7" t="s">
        <v>30</v>
      </c>
      <c r="B42" s="12"/>
      <c r="C42" s="11">
        <v>86</v>
      </c>
      <c r="D42" s="11">
        <v>87</v>
      </c>
      <c r="E42" s="11">
        <v>102</v>
      </c>
      <c r="F42" s="11">
        <v>127</v>
      </c>
      <c r="G42" s="11">
        <v>141</v>
      </c>
      <c r="H42" s="11">
        <v>143</v>
      </c>
      <c r="I42" s="11">
        <v>170</v>
      </c>
      <c r="J42" s="11">
        <v>165</v>
      </c>
      <c r="K42" s="11">
        <v>62</v>
      </c>
      <c r="L42" s="27">
        <v>142</v>
      </c>
      <c r="M42" s="27">
        <v>617</v>
      </c>
      <c r="N42" s="27">
        <v>324</v>
      </c>
      <c r="O42" s="14">
        <v>1083</v>
      </c>
    </row>
    <row r="43" spans="1:15" ht="12" customHeight="1">
      <c r="A43" s="7" t="s">
        <v>31</v>
      </c>
      <c r="B43" s="12"/>
      <c r="C43" s="11">
        <v>641</v>
      </c>
      <c r="D43" s="11">
        <v>719</v>
      </c>
      <c r="E43" s="11">
        <v>922</v>
      </c>
      <c r="F43" s="11">
        <v>757</v>
      </c>
      <c r="G43" s="11">
        <v>877</v>
      </c>
      <c r="H43" s="11">
        <v>1211</v>
      </c>
      <c r="I43" s="11">
        <v>932</v>
      </c>
      <c r="J43" s="11">
        <v>778</v>
      </c>
      <c r="K43" s="11">
        <v>511</v>
      </c>
      <c r="L43" s="27">
        <v>1007</v>
      </c>
      <c r="M43" s="27">
        <v>4567</v>
      </c>
      <c r="N43" s="27">
        <v>1774</v>
      </c>
      <c r="O43" s="14">
        <v>7348</v>
      </c>
    </row>
    <row r="44" spans="1:15" ht="12" customHeight="1">
      <c r="A44" s="7" t="s">
        <v>32</v>
      </c>
      <c r="B44" s="12"/>
      <c r="C44" s="11">
        <v>835</v>
      </c>
      <c r="D44" s="11">
        <v>1114</v>
      </c>
      <c r="E44" s="11">
        <v>1182</v>
      </c>
      <c r="F44" s="11">
        <v>946</v>
      </c>
      <c r="G44" s="11">
        <v>1322</v>
      </c>
      <c r="H44" s="11">
        <v>1623</v>
      </c>
      <c r="I44" s="11">
        <v>1438</v>
      </c>
      <c r="J44" s="11">
        <v>1243</v>
      </c>
      <c r="K44" s="11">
        <v>670</v>
      </c>
      <c r="L44" s="27">
        <v>1377</v>
      </c>
      <c r="M44" s="27">
        <v>6332</v>
      </c>
      <c r="N44" s="27">
        <v>2664</v>
      </c>
      <c r="O44" s="14">
        <v>10373</v>
      </c>
    </row>
    <row r="45" spans="1:15" ht="12" customHeight="1">
      <c r="A45" s="7" t="s">
        <v>33</v>
      </c>
      <c r="B45" s="12"/>
      <c r="C45" s="11">
        <v>132</v>
      </c>
      <c r="D45" s="11">
        <v>132</v>
      </c>
      <c r="E45" s="11">
        <v>132</v>
      </c>
      <c r="F45" s="11">
        <v>130</v>
      </c>
      <c r="G45" s="11">
        <v>166</v>
      </c>
      <c r="H45" s="11">
        <v>190</v>
      </c>
      <c r="I45" s="11">
        <v>178</v>
      </c>
      <c r="J45" s="11">
        <v>163</v>
      </c>
      <c r="K45" s="11">
        <v>73</v>
      </c>
      <c r="L45" s="27">
        <v>199</v>
      </c>
      <c r="M45" s="27">
        <v>777</v>
      </c>
      <c r="N45" s="27">
        <v>320</v>
      </c>
      <c r="O45" s="14">
        <v>1296</v>
      </c>
    </row>
    <row r="46" spans="1:15" ht="12" customHeight="1">
      <c r="A46" s="7" t="s">
        <v>34</v>
      </c>
      <c r="B46" s="12"/>
      <c r="C46" s="11">
        <v>1350</v>
      </c>
      <c r="D46" s="11">
        <v>1586</v>
      </c>
      <c r="E46" s="11">
        <v>1649</v>
      </c>
      <c r="F46" s="11">
        <v>1571</v>
      </c>
      <c r="G46" s="11">
        <v>1906</v>
      </c>
      <c r="H46" s="11">
        <v>2226</v>
      </c>
      <c r="I46" s="11">
        <v>1905</v>
      </c>
      <c r="J46" s="11">
        <v>1595</v>
      </c>
      <c r="K46" s="11">
        <v>892</v>
      </c>
      <c r="L46" s="27">
        <v>2168</v>
      </c>
      <c r="M46" s="27">
        <v>9043</v>
      </c>
      <c r="N46" s="27">
        <v>3469</v>
      </c>
      <c r="O46" s="14">
        <v>14682</v>
      </c>
    </row>
    <row r="47" spans="1:15" ht="12" customHeight="1">
      <c r="A47" s="7"/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27"/>
      <c r="M47" s="27"/>
      <c r="N47" s="27"/>
      <c r="O47" s="14"/>
    </row>
    <row r="48" spans="1:15" ht="12" customHeight="1">
      <c r="A48" s="7" t="s">
        <v>35</v>
      </c>
      <c r="B48" s="12"/>
      <c r="C48" s="11">
        <v>1754</v>
      </c>
      <c r="D48" s="11">
        <v>2078</v>
      </c>
      <c r="E48" s="11">
        <v>2111</v>
      </c>
      <c r="F48" s="11">
        <v>2043</v>
      </c>
      <c r="G48" s="11">
        <v>2674</v>
      </c>
      <c r="H48" s="11">
        <v>3189</v>
      </c>
      <c r="I48" s="11">
        <v>2910</v>
      </c>
      <c r="J48" s="11">
        <v>2381</v>
      </c>
      <c r="K48" s="11">
        <v>1247</v>
      </c>
      <c r="L48" s="27">
        <v>2799</v>
      </c>
      <c r="M48" s="27">
        <v>12460</v>
      </c>
      <c r="N48" s="27">
        <v>5128</v>
      </c>
      <c r="O48" s="14">
        <v>20387</v>
      </c>
    </row>
    <row r="49" spans="1:15" ht="12" customHeight="1">
      <c r="A49" s="16" t="s">
        <v>36</v>
      </c>
      <c r="B49" s="12"/>
      <c r="C49" s="17">
        <v>1204</v>
      </c>
      <c r="D49" s="17">
        <v>1462</v>
      </c>
      <c r="E49" s="17">
        <v>1626</v>
      </c>
      <c r="F49" s="17">
        <v>1558</v>
      </c>
      <c r="G49" s="17">
        <v>1798</v>
      </c>
      <c r="H49" s="17">
        <v>2099</v>
      </c>
      <c r="I49" s="17">
        <v>1587</v>
      </c>
      <c r="J49" s="17">
        <v>1342</v>
      </c>
      <c r="K49" s="17">
        <v>822</v>
      </c>
      <c r="L49" s="17">
        <v>1917</v>
      </c>
      <c r="M49" s="17">
        <v>8610</v>
      </c>
      <c r="N49" s="17">
        <v>2971</v>
      </c>
      <c r="O49" s="18">
        <v>13498</v>
      </c>
    </row>
    <row r="50" spans="1:15" ht="12" customHeight="1">
      <c r="A50" s="19" t="s">
        <v>55</v>
      </c>
      <c r="B50" s="20"/>
      <c r="C50" s="33" t="s">
        <v>69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5"/>
    </row>
    <row r="51" spans="1:15" ht="12" customHeight="1">
      <c r="A51" s="22"/>
      <c r="B51" s="12"/>
      <c r="C51" s="23"/>
      <c r="D51" s="24"/>
      <c r="E51" s="24"/>
      <c r="F51" s="24"/>
      <c r="G51" s="24"/>
      <c r="H51" s="24"/>
      <c r="I51" s="12"/>
      <c r="J51" s="12"/>
      <c r="K51" s="12"/>
      <c r="L51" s="12"/>
      <c r="M51" s="12"/>
      <c r="N51" s="12"/>
      <c r="O51" s="13"/>
    </row>
    <row r="52" spans="1:15" ht="12" customHeight="1">
      <c r="A52" s="23" t="s">
        <v>70</v>
      </c>
      <c r="B52" s="12"/>
      <c r="C52" s="22" t="s">
        <v>44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</row>
    <row r="53" spans="1:15" ht="12" customHeight="1">
      <c r="A53" s="23"/>
      <c r="B53" s="12"/>
      <c r="C53" s="22" t="s">
        <v>61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</row>
    <row r="54" spans="1:15" ht="12" customHeight="1">
      <c r="A54" s="25"/>
      <c r="B54" s="2"/>
      <c r="C54" s="2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6"/>
    </row>
  </sheetData>
  <mergeCells count="16">
    <mergeCell ref="O3:O4"/>
    <mergeCell ref="C50:O50"/>
    <mergeCell ref="K3:K4"/>
    <mergeCell ref="L3:L4"/>
    <mergeCell ref="M3:M4"/>
    <mergeCell ref="N3:N4"/>
    <mergeCell ref="C2:H2"/>
    <mergeCell ref="I2:L2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K5" sqref="K5"/>
    </sheetView>
  </sheetViews>
  <sheetFormatPr defaultColWidth="9.00390625" defaultRowHeight="12" customHeight="1"/>
  <cols>
    <col min="1" max="1" width="8.125" style="12" customWidth="1"/>
    <col min="2" max="2" width="0.37109375" style="21" customWidth="1"/>
    <col min="3" max="8" width="7.875" style="21" customWidth="1"/>
    <col min="9" max="16384" width="9.00390625" style="21" customWidth="1"/>
  </cols>
  <sheetData>
    <row r="1" spans="3:15" ht="12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" customHeight="1">
      <c r="A2" s="48"/>
      <c r="B2" s="49"/>
      <c r="C2" s="33" t="s">
        <v>52</v>
      </c>
      <c r="D2" s="34"/>
      <c r="E2" s="34"/>
      <c r="F2" s="34"/>
      <c r="G2" s="34"/>
      <c r="H2" s="34"/>
      <c r="I2" s="34" t="s">
        <v>53</v>
      </c>
      <c r="J2" s="34"/>
      <c r="K2" s="34"/>
      <c r="L2" s="34"/>
      <c r="M2" s="4" t="s">
        <v>62</v>
      </c>
      <c r="N2" s="5"/>
      <c r="O2" s="6"/>
    </row>
    <row r="3" spans="1:15" ht="12" customHeight="1">
      <c r="A3" s="7" t="s">
        <v>0</v>
      </c>
      <c r="B3" s="12"/>
      <c r="C3" s="30" t="s">
        <v>38</v>
      </c>
      <c r="D3" s="30" t="s">
        <v>39</v>
      </c>
      <c r="E3" s="30" t="s">
        <v>40</v>
      </c>
      <c r="F3" s="30" t="s">
        <v>41</v>
      </c>
      <c r="G3" s="30" t="s">
        <v>42</v>
      </c>
      <c r="H3" s="30" t="s">
        <v>43</v>
      </c>
      <c r="I3" s="36" t="s">
        <v>45</v>
      </c>
      <c r="J3" s="30" t="s">
        <v>46</v>
      </c>
      <c r="K3" s="31" t="s">
        <v>47</v>
      </c>
      <c r="L3" s="32" t="s">
        <v>48</v>
      </c>
      <c r="M3" s="30" t="s">
        <v>49</v>
      </c>
      <c r="N3" s="31" t="s">
        <v>50</v>
      </c>
      <c r="O3" s="32" t="s">
        <v>51</v>
      </c>
    </row>
    <row r="4" spans="1:15" ht="12" customHeight="1">
      <c r="A4" s="16"/>
      <c r="B4" s="2"/>
      <c r="C4" s="50"/>
      <c r="D4" s="50"/>
      <c r="E4" s="50"/>
      <c r="F4" s="50"/>
      <c r="G4" s="50"/>
      <c r="H4" s="50"/>
      <c r="I4" s="51"/>
      <c r="J4" s="50"/>
      <c r="K4" s="52"/>
      <c r="L4" s="53"/>
      <c r="M4" s="50"/>
      <c r="N4" s="52"/>
      <c r="O4" s="53"/>
    </row>
    <row r="5" spans="1:15" ht="12" customHeight="1">
      <c r="A5" s="7"/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" customHeight="1">
      <c r="A6" s="7" t="s">
        <v>1</v>
      </c>
      <c r="B6" s="12"/>
      <c r="C6" s="11">
        <v>101253</v>
      </c>
      <c r="D6" s="11">
        <v>113489</v>
      </c>
      <c r="E6" s="11">
        <v>130197</v>
      </c>
      <c r="F6" s="11">
        <v>141553</v>
      </c>
      <c r="G6" s="11">
        <v>133702</v>
      </c>
      <c r="H6" s="11">
        <v>179368</v>
      </c>
      <c r="I6" s="11">
        <v>142779</v>
      </c>
      <c r="J6" s="11">
        <v>113254</v>
      </c>
      <c r="K6" s="11">
        <v>62525</v>
      </c>
      <c r="L6" s="11">
        <v>153939</v>
      </c>
      <c r="M6" s="11">
        <v>718372</v>
      </c>
      <c r="N6" s="11">
        <v>245809</v>
      </c>
      <c r="O6" s="14">
        <v>1118518</v>
      </c>
    </row>
    <row r="7" spans="1:15" ht="12" customHeight="1">
      <c r="A7" s="1"/>
      <c r="B7" s="12"/>
      <c r="C7" s="10"/>
      <c r="D7" s="10"/>
      <c r="E7" s="11"/>
      <c r="F7" s="11"/>
      <c r="G7" s="11"/>
      <c r="H7" s="11"/>
      <c r="I7" s="11"/>
      <c r="J7" s="11"/>
      <c r="K7" s="10"/>
      <c r="O7" s="13"/>
    </row>
    <row r="8" spans="1:15" ht="12" customHeight="1">
      <c r="A8" s="7" t="s">
        <v>2</v>
      </c>
      <c r="B8" s="12"/>
      <c r="C8" s="11">
        <v>29693</v>
      </c>
      <c r="D8" s="11">
        <v>31683</v>
      </c>
      <c r="E8" s="11">
        <v>43437</v>
      </c>
      <c r="F8" s="11">
        <v>44359</v>
      </c>
      <c r="G8" s="11">
        <v>38362</v>
      </c>
      <c r="H8" s="11">
        <v>51611</v>
      </c>
      <c r="I8" s="11">
        <v>40765</v>
      </c>
      <c r="J8" s="11">
        <v>29279</v>
      </c>
      <c r="K8" s="11">
        <v>16238</v>
      </c>
      <c r="L8" s="27">
        <v>44258</v>
      </c>
      <c r="M8" s="27">
        <v>216162</v>
      </c>
      <c r="N8" s="27">
        <v>65007</v>
      </c>
      <c r="O8" s="14">
        <v>325702</v>
      </c>
    </row>
    <row r="9" spans="1:15" ht="12" customHeight="1">
      <c r="A9" s="7" t="s">
        <v>3</v>
      </c>
      <c r="B9" s="12"/>
      <c r="C9" s="11">
        <v>15069</v>
      </c>
      <c r="D9" s="11">
        <v>16888</v>
      </c>
      <c r="E9" s="11">
        <v>19325</v>
      </c>
      <c r="F9" s="11">
        <v>21629</v>
      </c>
      <c r="G9" s="11">
        <v>19996</v>
      </c>
      <c r="H9" s="11">
        <v>28598</v>
      </c>
      <c r="I9" s="11">
        <v>22668</v>
      </c>
      <c r="J9" s="11">
        <v>17184</v>
      </c>
      <c r="K9" s="11">
        <v>9501</v>
      </c>
      <c r="L9" s="27">
        <v>22906</v>
      </c>
      <c r="M9" s="27">
        <v>110476</v>
      </c>
      <c r="N9" s="27">
        <v>37476</v>
      </c>
      <c r="O9" s="14">
        <v>170961</v>
      </c>
    </row>
    <row r="10" spans="1:15" ht="12" customHeight="1">
      <c r="A10" s="7" t="s">
        <v>4</v>
      </c>
      <c r="B10" s="12"/>
      <c r="C10" s="11">
        <v>3506</v>
      </c>
      <c r="D10" s="11">
        <v>3700</v>
      </c>
      <c r="E10" s="11">
        <v>4059</v>
      </c>
      <c r="F10" s="11">
        <v>4598</v>
      </c>
      <c r="G10" s="11">
        <v>4146</v>
      </c>
      <c r="H10" s="11">
        <v>6075</v>
      </c>
      <c r="I10" s="11">
        <v>5030</v>
      </c>
      <c r="J10" s="11">
        <v>3844</v>
      </c>
      <c r="K10" s="11">
        <v>2281</v>
      </c>
      <c r="L10" s="27">
        <v>5241</v>
      </c>
      <c r="M10" s="27">
        <v>23420</v>
      </c>
      <c r="N10" s="27">
        <v>8578</v>
      </c>
      <c r="O10" s="14">
        <v>37239</v>
      </c>
    </row>
    <row r="11" spans="1:15" ht="12" customHeight="1">
      <c r="A11" s="7" t="s">
        <v>5</v>
      </c>
      <c r="B11" s="12"/>
      <c r="C11" s="11">
        <v>4113</v>
      </c>
      <c r="D11" s="11">
        <v>4531</v>
      </c>
      <c r="E11" s="11">
        <v>5247</v>
      </c>
      <c r="F11" s="11">
        <v>5995</v>
      </c>
      <c r="G11" s="11">
        <v>5238</v>
      </c>
      <c r="H11" s="11">
        <v>7598</v>
      </c>
      <c r="I11" s="11">
        <v>6354</v>
      </c>
      <c r="J11" s="11">
        <v>4883</v>
      </c>
      <c r="K11" s="11">
        <v>2721</v>
      </c>
      <c r="L11" s="27">
        <v>6216</v>
      </c>
      <c r="M11" s="27">
        <v>29767</v>
      </c>
      <c r="N11" s="27">
        <v>10697</v>
      </c>
      <c r="O11" s="14">
        <v>46680</v>
      </c>
    </row>
    <row r="12" spans="1:15" ht="12" customHeight="1">
      <c r="A12" s="7" t="s">
        <v>6</v>
      </c>
      <c r="B12" s="12"/>
      <c r="C12" s="11">
        <v>4443</v>
      </c>
      <c r="D12" s="11">
        <v>5632</v>
      </c>
      <c r="E12" s="11">
        <v>5359</v>
      </c>
      <c r="F12" s="11">
        <v>5957</v>
      </c>
      <c r="G12" s="11">
        <v>6823</v>
      </c>
      <c r="H12" s="11">
        <v>9264</v>
      </c>
      <c r="I12" s="11">
        <v>7642</v>
      </c>
      <c r="J12" s="11">
        <v>7023</v>
      </c>
      <c r="K12" s="11">
        <v>3597</v>
      </c>
      <c r="L12" s="27">
        <v>7067</v>
      </c>
      <c r="M12" s="27">
        <v>34074</v>
      </c>
      <c r="N12" s="27">
        <v>14599</v>
      </c>
      <c r="O12" s="14">
        <v>55743</v>
      </c>
    </row>
    <row r="13" spans="1:15" ht="12" customHeight="1">
      <c r="A13" s="7" t="s">
        <v>7</v>
      </c>
      <c r="B13" s="12"/>
      <c r="C13" s="11">
        <v>3482</v>
      </c>
      <c r="D13" s="11">
        <v>3395</v>
      </c>
      <c r="E13" s="11">
        <v>3903</v>
      </c>
      <c r="F13" s="11">
        <v>4688</v>
      </c>
      <c r="G13" s="11">
        <v>3932</v>
      </c>
      <c r="H13" s="11">
        <v>5182</v>
      </c>
      <c r="I13" s="11">
        <v>4239</v>
      </c>
      <c r="J13" s="11">
        <v>3255</v>
      </c>
      <c r="K13" s="11">
        <v>1692</v>
      </c>
      <c r="L13" s="27">
        <v>5077</v>
      </c>
      <c r="M13" s="27">
        <v>21675</v>
      </c>
      <c r="N13" s="27">
        <v>7016</v>
      </c>
      <c r="O13" s="14">
        <v>33768</v>
      </c>
    </row>
    <row r="14" spans="1:15" ht="12" customHeight="1">
      <c r="A14" s="7" t="s">
        <v>8</v>
      </c>
      <c r="B14" s="12"/>
      <c r="C14" s="11">
        <v>3373</v>
      </c>
      <c r="D14" s="11">
        <v>3884</v>
      </c>
      <c r="E14" s="11">
        <v>4085</v>
      </c>
      <c r="F14" s="11">
        <v>4745</v>
      </c>
      <c r="G14" s="11">
        <v>4446</v>
      </c>
      <c r="H14" s="11">
        <v>5642</v>
      </c>
      <c r="I14" s="11">
        <v>4577</v>
      </c>
      <c r="J14" s="11">
        <v>3630</v>
      </c>
      <c r="K14" s="11">
        <v>2149</v>
      </c>
      <c r="L14" s="27">
        <v>5198</v>
      </c>
      <c r="M14" s="27">
        <v>23310</v>
      </c>
      <c r="N14" s="27">
        <v>8023</v>
      </c>
      <c r="O14" s="14">
        <v>36531</v>
      </c>
    </row>
    <row r="15" spans="1:15" ht="12" customHeight="1">
      <c r="A15" s="7" t="s">
        <v>9</v>
      </c>
      <c r="B15" s="12"/>
      <c r="C15" s="11">
        <v>4287</v>
      </c>
      <c r="D15" s="11">
        <v>4290</v>
      </c>
      <c r="E15" s="11">
        <v>4637</v>
      </c>
      <c r="F15" s="11">
        <v>5505</v>
      </c>
      <c r="G15" s="11">
        <v>5048</v>
      </c>
      <c r="H15" s="11">
        <v>6196</v>
      </c>
      <c r="I15" s="11">
        <v>4638</v>
      </c>
      <c r="J15" s="11">
        <v>4186</v>
      </c>
      <c r="K15" s="11">
        <v>2449</v>
      </c>
      <c r="L15" s="27">
        <v>6304</v>
      </c>
      <c r="M15" s="27">
        <v>25971</v>
      </c>
      <c r="N15" s="27">
        <v>8961</v>
      </c>
      <c r="O15" s="14">
        <v>41236</v>
      </c>
    </row>
    <row r="16" spans="1:15" ht="12" customHeight="1">
      <c r="A16" s="7" t="s">
        <v>10</v>
      </c>
      <c r="B16" s="12"/>
      <c r="C16" s="11">
        <v>2685</v>
      </c>
      <c r="D16" s="11">
        <v>3738</v>
      </c>
      <c r="E16" s="11">
        <v>3717</v>
      </c>
      <c r="F16" s="11">
        <v>3661</v>
      </c>
      <c r="G16" s="11">
        <v>4305</v>
      </c>
      <c r="H16" s="11">
        <v>5650</v>
      </c>
      <c r="I16" s="11">
        <v>4411</v>
      </c>
      <c r="J16" s="11">
        <v>3995</v>
      </c>
      <c r="K16" s="11">
        <v>2266</v>
      </c>
      <c r="L16" s="27">
        <v>4391</v>
      </c>
      <c r="M16" s="27">
        <v>21491</v>
      </c>
      <c r="N16" s="27">
        <v>8546</v>
      </c>
      <c r="O16" s="14">
        <v>34429</v>
      </c>
    </row>
    <row r="17" spans="1:15" ht="12" customHeight="1">
      <c r="A17" s="7"/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27"/>
      <c r="M17" s="27"/>
      <c r="N17" s="27"/>
      <c r="O17" s="14"/>
    </row>
    <row r="18" spans="1:15" ht="12" customHeight="1">
      <c r="A18" s="7" t="s">
        <v>11</v>
      </c>
      <c r="B18" s="12"/>
      <c r="C18" s="11">
        <v>2188</v>
      </c>
      <c r="D18" s="11">
        <v>2480</v>
      </c>
      <c r="E18" s="11">
        <v>2670</v>
      </c>
      <c r="F18" s="11">
        <v>3039</v>
      </c>
      <c r="G18" s="11">
        <v>3005</v>
      </c>
      <c r="H18" s="11">
        <v>3393</v>
      </c>
      <c r="I18" s="11">
        <v>2804</v>
      </c>
      <c r="J18" s="11">
        <v>2212</v>
      </c>
      <c r="K18" s="11">
        <v>1021</v>
      </c>
      <c r="L18" s="27">
        <v>3370</v>
      </c>
      <c r="M18" s="27">
        <v>14845</v>
      </c>
      <c r="N18" s="27">
        <v>4597</v>
      </c>
      <c r="O18" s="14">
        <v>22812</v>
      </c>
    </row>
    <row r="19" spans="1:15" ht="12" customHeight="1">
      <c r="A19" s="7" t="s">
        <v>12</v>
      </c>
      <c r="B19" s="12"/>
      <c r="C19" s="11">
        <v>1143</v>
      </c>
      <c r="D19" s="11">
        <v>1439</v>
      </c>
      <c r="E19" s="11">
        <v>1294</v>
      </c>
      <c r="F19" s="11">
        <v>1409</v>
      </c>
      <c r="G19" s="11">
        <v>1363</v>
      </c>
      <c r="H19" s="11">
        <v>1823</v>
      </c>
      <c r="I19" s="11">
        <v>1500</v>
      </c>
      <c r="J19" s="11">
        <v>1125</v>
      </c>
      <c r="K19" s="11">
        <v>606</v>
      </c>
      <c r="L19" s="27">
        <v>1720</v>
      </c>
      <c r="M19" s="27">
        <v>7478</v>
      </c>
      <c r="N19" s="27">
        <v>2504</v>
      </c>
      <c r="O19" s="14">
        <v>11704</v>
      </c>
    </row>
    <row r="20" spans="1:15" ht="12" customHeight="1">
      <c r="A20" s="7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27"/>
      <c r="M20" s="27"/>
      <c r="N20" s="27"/>
      <c r="O20" s="14"/>
    </row>
    <row r="21" spans="1:15" ht="12" customHeight="1">
      <c r="A21" s="7" t="s">
        <v>13</v>
      </c>
      <c r="B21" s="12"/>
      <c r="C21" s="11">
        <v>373</v>
      </c>
      <c r="D21" s="11">
        <v>261</v>
      </c>
      <c r="E21" s="11">
        <v>237</v>
      </c>
      <c r="F21" s="11">
        <v>493</v>
      </c>
      <c r="G21" s="11">
        <v>291</v>
      </c>
      <c r="H21" s="15">
        <v>244</v>
      </c>
      <c r="I21" s="11">
        <v>253</v>
      </c>
      <c r="J21" s="11">
        <v>149</v>
      </c>
      <c r="K21" s="11">
        <v>112</v>
      </c>
      <c r="L21" s="27">
        <v>527</v>
      </c>
      <c r="M21" s="27">
        <v>1499</v>
      </c>
      <c r="N21" s="27">
        <v>387</v>
      </c>
      <c r="O21" s="14">
        <v>2413</v>
      </c>
    </row>
    <row r="22" spans="1:15" ht="12" customHeight="1">
      <c r="A22" s="7" t="s">
        <v>14</v>
      </c>
      <c r="B22" s="12"/>
      <c r="C22" s="11">
        <v>2054</v>
      </c>
      <c r="D22" s="11">
        <v>2224</v>
      </c>
      <c r="E22" s="11">
        <v>2440</v>
      </c>
      <c r="F22" s="11">
        <v>2771</v>
      </c>
      <c r="G22" s="11">
        <v>2731</v>
      </c>
      <c r="H22" s="11">
        <v>3898</v>
      </c>
      <c r="I22" s="11">
        <v>3070</v>
      </c>
      <c r="J22" s="11">
        <v>2542</v>
      </c>
      <c r="K22" s="11">
        <v>1445</v>
      </c>
      <c r="L22" s="27">
        <v>3081</v>
      </c>
      <c r="M22" s="27">
        <v>14618</v>
      </c>
      <c r="N22" s="27">
        <v>5476</v>
      </c>
      <c r="O22" s="14">
        <v>23175</v>
      </c>
    </row>
    <row r="23" spans="1:15" ht="12" customHeight="1">
      <c r="A23" s="7" t="s">
        <v>15</v>
      </c>
      <c r="B23" s="12"/>
      <c r="C23" s="11">
        <v>2560</v>
      </c>
      <c r="D23" s="11">
        <v>2893</v>
      </c>
      <c r="E23" s="11">
        <v>3083</v>
      </c>
      <c r="F23" s="11">
        <v>3452</v>
      </c>
      <c r="G23" s="11">
        <v>3533</v>
      </c>
      <c r="H23" s="11">
        <v>4441</v>
      </c>
      <c r="I23" s="11">
        <v>3642</v>
      </c>
      <c r="J23" s="11">
        <v>3007</v>
      </c>
      <c r="K23" s="11">
        <v>1520</v>
      </c>
      <c r="L23" s="27">
        <v>3930</v>
      </c>
      <c r="M23" s="27">
        <v>17838</v>
      </c>
      <c r="N23" s="27">
        <v>6363</v>
      </c>
      <c r="O23" s="14">
        <v>28131</v>
      </c>
    </row>
    <row r="24" spans="1:15" ht="12" customHeight="1">
      <c r="A24" s="7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27"/>
      <c r="M24" s="27"/>
      <c r="N24" s="27"/>
      <c r="O24" s="14"/>
    </row>
    <row r="25" spans="1:15" ht="12" customHeight="1">
      <c r="A25" s="7" t="s">
        <v>16</v>
      </c>
      <c r="B25" s="12"/>
      <c r="C25" s="11">
        <v>443</v>
      </c>
      <c r="D25" s="11">
        <v>621</v>
      </c>
      <c r="E25" s="11">
        <v>605</v>
      </c>
      <c r="F25" s="11">
        <v>632</v>
      </c>
      <c r="G25" s="11">
        <v>758</v>
      </c>
      <c r="H25" s="11">
        <v>1049</v>
      </c>
      <c r="I25" s="11">
        <v>960</v>
      </c>
      <c r="J25" s="11">
        <v>843</v>
      </c>
      <c r="K25" s="11">
        <v>433</v>
      </c>
      <c r="L25" s="27">
        <v>737</v>
      </c>
      <c r="M25" s="27">
        <v>3836</v>
      </c>
      <c r="N25" s="27">
        <v>1771</v>
      </c>
      <c r="O25" s="14">
        <v>6344</v>
      </c>
    </row>
    <row r="26" spans="1:15" ht="12" customHeight="1">
      <c r="A26" s="7" t="s">
        <v>17</v>
      </c>
      <c r="B26" s="12"/>
      <c r="C26" s="11">
        <v>2423</v>
      </c>
      <c r="D26" s="11">
        <v>2978</v>
      </c>
      <c r="E26" s="11">
        <v>2576</v>
      </c>
      <c r="F26" s="11">
        <v>3268</v>
      </c>
      <c r="G26" s="11">
        <v>3519</v>
      </c>
      <c r="H26" s="11">
        <v>4465</v>
      </c>
      <c r="I26" s="11">
        <v>3634</v>
      </c>
      <c r="J26" s="11">
        <v>3384</v>
      </c>
      <c r="K26" s="11">
        <v>1724</v>
      </c>
      <c r="L26" s="27">
        <v>3853</v>
      </c>
      <c r="M26" s="27">
        <v>17170</v>
      </c>
      <c r="N26" s="27">
        <v>6948</v>
      </c>
      <c r="O26" s="14">
        <v>27971</v>
      </c>
    </row>
    <row r="27" spans="1:15" ht="12" customHeight="1">
      <c r="A27" s="7" t="s">
        <v>18</v>
      </c>
      <c r="B27" s="12"/>
      <c r="C27" s="11">
        <v>1114</v>
      </c>
      <c r="D27" s="11">
        <v>1571</v>
      </c>
      <c r="E27" s="11">
        <v>1252</v>
      </c>
      <c r="F27" s="11">
        <v>1584</v>
      </c>
      <c r="G27" s="11">
        <v>1798</v>
      </c>
      <c r="H27" s="11">
        <v>2579</v>
      </c>
      <c r="I27" s="11">
        <v>2309</v>
      </c>
      <c r="J27" s="11">
        <v>2129</v>
      </c>
      <c r="K27" s="11">
        <v>1151</v>
      </c>
      <c r="L27" s="27">
        <v>1859</v>
      </c>
      <c r="M27" s="27">
        <v>9110</v>
      </c>
      <c r="N27" s="27">
        <v>4518</v>
      </c>
      <c r="O27" s="14">
        <v>15487</v>
      </c>
    </row>
    <row r="28" spans="1:15" ht="12" customHeight="1">
      <c r="A28" s="7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27"/>
      <c r="M28" s="27"/>
      <c r="N28" s="27"/>
      <c r="O28" s="14"/>
    </row>
    <row r="29" spans="1:15" ht="12" customHeight="1">
      <c r="A29" s="7" t="s">
        <v>19</v>
      </c>
      <c r="B29" s="12"/>
      <c r="C29" s="11">
        <v>2030</v>
      </c>
      <c r="D29" s="11">
        <v>2278</v>
      </c>
      <c r="E29" s="11">
        <v>2447</v>
      </c>
      <c r="F29" s="11">
        <v>2520</v>
      </c>
      <c r="G29" s="11">
        <v>2766</v>
      </c>
      <c r="H29" s="11">
        <v>3451</v>
      </c>
      <c r="I29" s="11">
        <v>2813</v>
      </c>
      <c r="J29" s="11">
        <v>2480</v>
      </c>
      <c r="K29" s="11">
        <v>1370</v>
      </c>
      <c r="L29" s="27">
        <v>3068</v>
      </c>
      <c r="M29" s="27">
        <v>13791</v>
      </c>
      <c r="N29" s="27">
        <v>5296</v>
      </c>
      <c r="O29" s="14">
        <v>22156</v>
      </c>
    </row>
    <row r="30" spans="1:15" ht="12" customHeight="1">
      <c r="A30" s="7" t="s">
        <v>20</v>
      </c>
      <c r="B30" s="12"/>
      <c r="C30" s="11">
        <v>3757</v>
      </c>
      <c r="D30" s="11">
        <v>4147</v>
      </c>
      <c r="E30" s="11">
        <v>4053</v>
      </c>
      <c r="F30" s="11">
        <v>4898</v>
      </c>
      <c r="G30" s="11">
        <v>4609</v>
      </c>
      <c r="H30" s="11">
        <v>5186</v>
      </c>
      <c r="I30" s="11">
        <v>3721</v>
      </c>
      <c r="J30" s="11">
        <v>3119</v>
      </c>
      <c r="K30" s="11">
        <v>1731</v>
      </c>
      <c r="L30" s="27">
        <v>5821</v>
      </c>
      <c r="M30" s="27">
        <v>22730</v>
      </c>
      <c r="N30" s="27">
        <v>6670</v>
      </c>
      <c r="O30" s="14">
        <v>35229</v>
      </c>
    </row>
    <row r="31" spans="1:15" ht="12" customHeight="1">
      <c r="A31" s="7" t="s">
        <v>21</v>
      </c>
      <c r="B31" s="12"/>
      <c r="C31" s="11">
        <v>123</v>
      </c>
      <c r="D31" s="11">
        <v>221</v>
      </c>
      <c r="E31" s="11">
        <v>220</v>
      </c>
      <c r="F31" s="11">
        <v>189</v>
      </c>
      <c r="G31" s="11">
        <v>240</v>
      </c>
      <c r="H31" s="11">
        <v>281</v>
      </c>
      <c r="I31" s="11">
        <v>240</v>
      </c>
      <c r="J31" s="11">
        <v>297</v>
      </c>
      <c r="K31" s="11">
        <v>174</v>
      </c>
      <c r="L31" s="27">
        <v>221</v>
      </c>
      <c r="M31" s="27">
        <v>1167</v>
      </c>
      <c r="N31" s="27">
        <v>597</v>
      </c>
      <c r="O31" s="14">
        <v>1985</v>
      </c>
    </row>
    <row r="32" spans="1:15" ht="12" customHeight="1">
      <c r="A32" s="7" t="s">
        <v>22</v>
      </c>
      <c r="B32" s="12"/>
      <c r="C32" s="11">
        <v>127</v>
      </c>
      <c r="D32" s="11">
        <v>188</v>
      </c>
      <c r="E32" s="11">
        <v>195</v>
      </c>
      <c r="F32" s="11">
        <v>172</v>
      </c>
      <c r="G32" s="11">
        <v>206</v>
      </c>
      <c r="H32" s="11">
        <v>316</v>
      </c>
      <c r="I32" s="11">
        <v>252</v>
      </c>
      <c r="J32" s="11">
        <v>271</v>
      </c>
      <c r="K32" s="11">
        <v>146</v>
      </c>
      <c r="L32" s="27">
        <v>209</v>
      </c>
      <c r="M32" s="27">
        <v>1125</v>
      </c>
      <c r="N32" s="27">
        <v>539</v>
      </c>
      <c r="O32" s="14">
        <v>1873</v>
      </c>
    </row>
    <row r="33" spans="1:15" ht="12" customHeight="1">
      <c r="A33" s="7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27"/>
      <c r="M33" s="27"/>
      <c r="N33" s="27"/>
      <c r="O33" s="14"/>
    </row>
    <row r="34" spans="1:15" ht="12" customHeight="1">
      <c r="A34" s="7" t="s">
        <v>23</v>
      </c>
      <c r="B34" s="12"/>
      <c r="C34" s="11">
        <v>3366</v>
      </c>
      <c r="D34" s="11">
        <v>3536</v>
      </c>
      <c r="E34" s="11">
        <v>4702</v>
      </c>
      <c r="F34" s="11">
        <v>4434</v>
      </c>
      <c r="G34" s="11">
        <v>3962</v>
      </c>
      <c r="H34" s="11">
        <v>5559</v>
      </c>
      <c r="I34" s="11">
        <v>3535</v>
      </c>
      <c r="J34" s="11">
        <v>2355</v>
      </c>
      <c r="K34" s="11">
        <v>1271</v>
      </c>
      <c r="L34" s="27">
        <v>4984</v>
      </c>
      <c r="M34" s="27">
        <v>22521</v>
      </c>
      <c r="N34" s="27">
        <v>5215</v>
      </c>
      <c r="O34" s="14">
        <v>32723</v>
      </c>
    </row>
    <row r="35" spans="1:15" ht="12" customHeight="1">
      <c r="A35" s="7" t="s">
        <v>24</v>
      </c>
      <c r="B35" s="12"/>
      <c r="C35" s="11">
        <v>1123</v>
      </c>
      <c r="D35" s="11">
        <v>1369</v>
      </c>
      <c r="E35" s="11">
        <v>1387</v>
      </c>
      <c r="F35" s="11">
        <v>1479</v>
      </c>
      <c r="G35" s="11">
        <v>1548</v>
      </c>
      <c r="H35" s="11">
        <v>2093</v>
      </c>
      <c r="I35" s="11">
        <v>1599</v>
      </c>
      <c r="J35" s="11">
        <v>1231</v>
      </c>
      <c r="K35" s="11">
        <v>651</v>
      </c>
      <c r="L35" s="27">
        <v>1741</v>
      </c>
      <c r="M35" s="27">
        <v>8046</v>
      </c>
      <c r="N35" s="27">
        <v>2693</v>
      </c>
      <c r="O35" s="14">
        <v>12480</v>
      </c>
    </row>
    <row r="36" spans="1:15" ht="12" customHeight="1">
      <c r="A36" s="7" t="s">
        <v>25</v>
      </c>
      <c r="B36" s="12"/>
      <c r="C36" s="11">
        <v>177</v>
      </c>
      <c r="D36" s="11">
        <v>242</v>
      </c>
      <c r="E36" s="11">
        <v>203</v>
      </c>
      <c r="F36" s="11">
        <v>239</v>
      </c>
      <c r="G36" s="11">
        <v>285</v>
      </c>
      <c r="H36" s="11">
        <v>299</v>
      </c>
      <c r="I36" s="11">
        <v>251</v>
      </c>
      <c r="J36" s="11">
        <v>199</v>
      </c>
      <c r="K36" s="11">
        <v>97</v>
      </c>
      <c r="L36" s="27">
        <v>263</v>
      </c>
      <c r="M36" s="27">
        <v>1302</v>
      </c>
      <c r="N36" s="27">
        <v>427</v>
      </c>
      <c r="O36" s="14">
        <v>1992</v>
      </c>
    </row>
    <row r="37" spans="1:15" ht="12" customHeight="1">
      <c r="A37" s="7" t="s">
        <v>26</v>
      </c>
      <c r="B37" s="12"/>
      <c r="C37" s="11">
        <v>956</v>
      </c>
      <c r="D37" s="11">
        <v>1033</v>
      </c>
      <c r="E37" s="11">
        <v>1010</v>
      </c>
      <c r="F37" s="11">
        <v>1316</v>
      </c>
      <c r="G37" s="11">
        <v>1219</v>
      </c>
      <c r="H37" s="11">
        <v>1615</v>
      </c>
      <c r="I37" s="11">
        <v>1110</v>
      </c>
      <c r="J37" s="11">
        <v>856</v>
      </c>
      <c r="K37" s="11">
        <v>462</v>
      </c>
      <c r="L37" s="27">
        <v>1403</v>
      </c>
      <c r="M37" s="27">
        <v>6368</v>
      </c>
      <c r="N37" s="27">
        <v>1806</v>
      </c>
      <c r="O37" s="14">
        <v>9577</v>
      </c>
    </row>
    <row r="38" spans="1:15" ht="12" customHeight="1">
      <c r="A38" s="7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27"/>
      <c r="M38" s="27"/>
      <c r="N38" s="27"/>
      <c r="O38" s="14"/>
    </row>
    <row r="39" spans="1:15" ht="12" customHeight="1">
      <c r="A39" s="7" t="s">
        <v>27</v>
      </c>
      <c r="B39" s="12"/>
      <c r="C39" s="11">
        <v>663</v>
      </c>
      <c r="D39" s="11">
        <v>904</v>
      </c>
      <c r="E39" s="11">
        <v>875</v>
      </c>
      <c r="F39" s="11">
        <v>935</v>
      </c>
      <c r="G39" s="11">
        <v>1120</v>
      </c>
      <c r="H39" s="11">
        <v>1738</v>
      </c>
      <c r="I39" s="11">
        <v>1411</v>
      </c>
      <c r="J39" s="11">
        <v>1344</v>
      </c>
      <c r="K39" s="11">
        <v>751</v>
      </c>
      <c r="L39" s="27">
        <v>1095</v>
      </c>
      <c r="M39" s="27">
        <v>5815</v>
      </c>
      <c r="N39" s="27">
        <v>2831</v>
      </c>
      <c r="O39" s="14">
        <v>9741</v>
      </c>
    </row>
    <row r="40" spans="1:15" ht="12" customHeight="1">
      <c r="A40" s="7" t="s">
        <v>28</v>
      </c>
      <c r="B40" s="12"/>
      <c r="C40" s="11">
        <v>75</v>
      </c>
      <c r="D40" s="11">
        <v>173</v>
      </c>
      <c r="E40" s="11">
        <v>90</v>
      </c>
      <c r="F40" s="11">
        <v>85</v>
      </c>
      <c r="G40" s="11">
        <v>163</v>
      </c>
      <c r="H40" s="11">
        <v>162</v>
      </c>
      <c r="I40" s="11">
        <v>187</v>
      </c>
      <c r="J40" s="11">
        <v>256</v>
      </c>
      <c r="K40" s="11">
        <v>162</v>
      </c>
      <c r="L40" s="27">
        <v>137</v>
      </c>
      <c r="M40" s="27">
        <v>686</v>
      </c>
      <c r="N40" s="27">
        <v>530</v>
      </c>
      <c r="O40" s="14">
        <v>1353</v>
      </c>
    </row>
    <row r="41" spans="1:15" ht="12" customHeight="1">
      <c r="A41" s="7" t="s">
        <v>29</v>
      </c>
      <c r="B41" s="12"/>
      <c r="C41" s="11">
        <v>87</v>
      </c>
      <c r="D41" s="11">
        <v>92</v>
      </c>
      <c r="E41" s="11">
        <v>79</v>
      </c>
      <c r="F41" s="11">
        <v>89</v>
      </c>
      <c r="G41" s="11">
        <v>124</v>
      </c>
      <c r="H41" s="11">
        <v>147</v>
      </c>
      <c r="I41" s="11">
        <v>138</v>
      </c>
      <c r="J41" s="11">
        <v>140</v>
      </c>
      <c r="K41" s="11">
        <v>61</v>
      </c>
      <c r="L41" s="27">
        <v>133</v>
      </c>
      <c r="M41" s="27">
        <v>546</v>
      </c>
      <c r="N41" s="27">
        <v>278</v>
      </c>
      <c r="O41" s="14">
        <v>957</v>
      </c>
    </row>
    <row r="42" spans="1:15" ht="12" customHeight="1">
      <c r="A42" s="7" t="s">
        <v>30</v>
      </c>
      <c r="B42" s="12"/>
      <c r="C42" s="11">
        <v>75</v>
      </c>
      <c r="D42" s="11">
        <v>97</v>
      </c>
      <c r="E42" s="11">
        <v>81</v>
      </c>
      <c r="F42" s="11">
        <v>132</v>
      </c>
      <c r="G42" s="11">
        <v>124</v>
      </c>
      <c r="H42" s="11">
        <v>139</v>
      </c>
      <c r="I42" s="11">
        <v>161</v>
      </c>
      <c r="J42" s="11">
        <v>176</v>
      </c>
      <c r="K42" s="11">
        <v>67</v>
      </c>
      <c r="L42" s="27">
        <v>130</v>
      </c>
      <c r="M42" s="27">
        <v>591</v>
      </c>
      <c r="N42" s="27">
        <v>331</v>
      </c>
      <c r="O42" s="14">
        <v>1052</v>
      </c>
    </row>
    <row r="43" spans="1:15" ht="12" customHeight="1">
      <c r="A43" s="7" t="s">
        <v>31</v>
      </c>
      <c r="B43" s="12"/>
      <c r="C43" s="11">
        <v>656</v>
      </c>
      <c r="D43" s="11">
        <v>705</v>
      </c>
      <c r="E43" s="11">
        <v>828</v>
      </c>
      <c r="F43" s="11">
        <v>805</v>
      </c>
      <c r="G43" s="11">
        <v>817</v>
      </c>
      <c r="H43" s="11">
        <v>1195</v>
      </c>
      <c r="I43" s="11">
        <v>928</v>
      </c>
      <c r="J43" s="11">
        <v>821</v>
      </c>
      <c r="K43" s="11">
        <v>563</v>
      </c>
      <c r="L43" s="27">
        <v>975</v>
      </c>
      <c r="M43" s="27">
        <v>4498</v>
      </c>
      <c r="N43" s="27">
        <v>1845</v>
      </c>
      <c r="O43" s="14">
        <v>7318</v>
      </c>
    </row>
    <row r="44" spans="1:15" ht="12" customHeight="1">
      <c r="A44" s="7" t="s">
        <v>32</v>
      </c>
      <c r="B44" s="12"/>
      <c r="C44" s="11">
        <v>791</v>
      </c>
      <c r="D44" s="11">
        <v>1072</v>
      </c>
      <c r="E44" s="11">
        <v>1034</v>
      </c>
      <c r="F44" s="11">
        <v>951</v>
      </c>
      <c r="G44" s="11">
        <v>1187</v>
      </c>
      <c r="H44" s="11">
        <v>1603</v>
      </c>
      <c r="I44" s="11">
        <v>1412</v>
      </c>
      <c r="J44" s="11">
        <v>1299</v>
      </c>
      <c r="K44" s="11">
        <v>742</v>
      </c>
      <c r="L44" s="27">
        <v>1281</v>
      </c>
      <c r="M44" s="27">
        <v>6032</v>
      </c>
      <c r="N44" s="27">
        <v>2778</v>
      </c>
      <c r="O44" s="14">
        <v>10091</v>
      </c>
    </row>
    <row r="45" spans="1:15" ht="12" customHeight="1">
      <c r="A45" s="7" t="s">
        <v>33</v>
      </c>
      <c r="B45" s="12"/>
      <c r="C45" s="11">
        <v>123</v>
      </c>
      <c r="D45" s="11">
        <v>145</v>
      </c>
      <c r="E45" s="11">
        <v>151</v>
      </c>
      <c r="F45" s="11">
        <v>129</v>
      </c>
      <c r="G45" s="11">
        <v>152</v>
      </c>
      <c r="H45" s="11">
        <v>223</v>
      </c>
      <c r="I45" s="11">
        <v>173</v>
      </c>
      <c r="J45" s="11">
        <v>176</v>
      </c>
      <c r="K45" s="11">
        <v>77</v>
      </c>
      <c r="L45" s="27">
        <v>192</v>
      </c>
      <c r="M45" s="27">
        <v>809</v>
      </c>
      <c r="N45" s="27">
        <v>348</v>
      </c>
      <c r="O45" s="14">
        <v>1349</v>
      </c>
    </row>
    <row r="46" spans="1:15" ht="12" customHeight="1">
      <c r="A46" s="7" t="s">
        <v>34</v>
      </c>
      <c r="B46" s="12"/>
      <c r="C46" s="11">
        <v>1288</v>
      </c>
      <c r="D46" s="11">
        <v>1581</v>
      </c>
      <c r="E46" s="11">
        <v>1507</v>
      </c>
      <c r="F46" s="11">
        <v>1609</v>
      </c>
      <c r="G46" s="11">
        <v>1799</v>
      </c>
      <c r="H46" s="11">
        <v>2254</v>
      </c>
      <c r="I46" s="11">
        <v>1899</v>
      </c>
      <c r="J46" s="11">
        <v>1664</v>
      </c>
      <c r="K46" s="11">
        <v>997</v>
      </c>
      <c r="L46" s="27">
        <v>2058</v>
      </c>
      <c r="M46" s="27">
        <v>8902</v>
      </c>
      <c r="N46" s="27">
        <v>3638</v>
      </c>
      <c r="O46" s="14">
        <v>14600</v>
      </c>
    </row>
    <row r="47" spans="1:15" ht="12" customHeight="1">
      <c r="A47" s="7"/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27"/>
      <c r="M47" s="27"/>
      <c r="N47" s="27"/>
      <c r="O47" s="14"/>
    </row>
    <row r="48" spans="1:15" ht="12" customHeight="1">
      <c r="A48" s="7" t="s">
        <v>35</v>
      </c>
      <c r="B48" s="12"/>
      <c r="C48" s="11">
        <v>1681</v>
      </c>
      <c r="D48" s="11">
        <v>2082</v>
      </c>
      <c r="E48" s="11">
        <v>1889</v>
      </c>
      <c r="F48" s="11">
        <v>2078</v>
      </c>
      <c r="G48" s="11">
        <v>2439</v>
      </c>
      <c r="H48" s="11">
        <v>3253</v>
      </c>
      <c r="I48" s="11">
        <v>2846</v>
      </c>
      <c r="J48" s="11">
        <v>2514</v>
      </c>
      <c r="K48" s="11">
        <v>1366</v>
      </c>
      <c r="L48" s="27">
        <v>2636</v>
      </c>
      <c r="M48" s="27">
        <v>12119</v>
      </c>
      <c r="N48" s="27">
        <v>5393</v>
      </c>
      <c r="O48" s="14">
        <v>20148</v>
      </c>
    </row>
    <row r="49" spans="1:15" ht="12" customHeight="1">
      <c r="A49" s="16" t="s">
        <v>36</v>
      </c>
      <c r="B49" s="12"/>
      <c r="C49" s="17">
        <v>1206</v>
      </c>
      <c r="D49" s="17">
        <v>1416</v>
      </c>
      <c r="E49" s="17">
        <v>1520</v>
      </c>
      <c r="F49" s="17">
        <v>1708</v>
      </c>
      <c r="G49" s="17">
        <v>1648</v>
      </c>
      <c r="H49" s="17">
        <v>2146</v>
      </c>
      <c r="I49" s="17">
        <v>1607</v>
      </c>
      <c r="J49" s="17">
        <v>1386</v>
      </c>
      <c r="K49" s="17">
        <v>931</v>
      </c>
      <c r="L49" s="17">
        <v>1857</v>
      </c>
      <c r="M49" s="17">
        <v>8584</v>
      </c>
      <c r="N49" s="17">
        <v>3127</v>
      </c>
      <c r="O49" s="18">
        <v>13568</v>
      </c>
    </row>
    <row r="50" spans="1:15" ht="12" customHeight="1">
      <c r="A50" s="19" t="s">
        <v>55</v>
      </c>
      <c r="B50" s="20"/>
      <c r="C50" s="33" t="s">
        <v>69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5"/>
    </row>
    <row r="51" spans="1:15" ht="12" customHeight="1">
      <c r="A51" s="22"/>
      <c r="B51" s="12"/>
      <c r="C51" s="23"/>
      <c r="D51" s="24"/>
      <c r="E51" s="24"/>
      <c r="F51" s="24"/>
      <c r="G51" s="24"/>
      <c r="H51" s="24"/>
      <c r="I51" s="12"/>
      <c r="J51" s="12"/>
      <c r="K51" s="12"/>
      <c r="L51" s="12"/>
      <c r="M51" s="12"/>
      <c r="N51" s="12"/>
      <c r="O51" s="13"/>
    </row>
    <row r="52" spans="1:15" ht="12" customHeight="1">
      <c r="A52" s="23" t="s">
        <v>70</v>
      </c>
      <c r="B52" s="12"/>
      <c r="C52" s="22" t="s">
        <v>44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</row>
    <row r="53" spans="1:15" ht="12" customHeight="1">
      <c r="A53" s="23"/>
      <c r="B53" s="12"/>
      <c r="C53" s="22" t="s">
        <v>61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</row>
    <row r="54" spans="1:15" ht="12" customHeight="1">
      <c r="A54" s="25"/>
      <c r="B54" s="2"/>
      <c r="C54" s="2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6"/>
    </row>
  </sheetData>
  <mergeCells count="16">
    <mergeCell ref="C2:H2"/>
    <mergeCell ref="I2:L2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C50:O50"/>
    <mergeCell ref="K3:K4"/>
    <mergeCell ref="L3:L4"/>
    <mergeCell ref="M3:M4"/>
    <mergeCell ref="N3:N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2001-03-13T00:09:45Z</cp:lastPrinted>
  <dcterms:created xsi:type="dcterms:W3CDTF">2001-03-13T00:03:08Z</dcterms:created>
  <dcterms:modified xsi:type="dcterms:W3CDTF">2003-04-14T06:09:58Z</dcterms:modified>
  <cp:category/>
  <cp:version/>
  <cp:contentType/>
  <cp:contentStatus/>
</cp:coreProperties>
</file>