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67 道路・橋りょう (1)" sheetId="1" r:id="rId1"/>
    <sheet name="67(2)" sheetId="2" r:id="rId2"/>
  </sheets>
  <externalReferences>
    <externalReference r:id="rId5"/>
  </externalReferences>
  <definedNames>
    <definedName name="_xlnm.Print_Area" localSheetId="1">'67(2)'!$A$2:$I$24</definedName>
  </definedNames>
  <calcPr fullCalcOnLoad="1"/>
</workbook>
</file>

<file path=xl/sharedStrings.xml><?xml version="1.0" encoding="utf-8"?>
<sst xmlns="http://schemas.openxmlformats.org/spreadsheetml/2006/main" count="82" uniqueCount="51">
  <si>
    <t>市 町 村 道</t>
  </si>
  <si>
    <t>一 般 県 道</t>
  </si>
  <si>
    <t>主要地方道</t>
  </si>
  <si>
    <t>一 般 国 道</t>
  </si>
  <si>
    <t>舗　　　　　装　　　　　道</t>
  </si>
  <si>
    <t>未 舗 装 道</t>
  </si>
  <si>
    <t>路　　　　面　　　　別　　　　内　　　　訳</t>
  </si>
  <si>
    <t>区　　分</t>
  </si>
  <si>
    <t>（旧道除く）</t>
  </si>
  <si>
    <t>改　良　率</t>
  </si>
  <si>
    <t>未改良延長</t>
  </si>
  <si>
    <t>改良済延長</t>
  </si>
  <si>
    <t>実　延　長</t>
  </si>
  <si>
    <t>総 実 延 長</t>
  </si>
  <si>
    <t>(1)　道　　　　路</t>
  </si>
  <si>
    <t xml:space="preserve">注１　各年４月１日現在　　　　　　　　　　　　　→市町村編p.163、都道府県編p.200
　２　自転車道を除く。　　　　　　  　　  　　　　　　　　　　　　　　
　３　国道の指定区間・有料道路を含む。
　４　舗装率には簡易舗装を含み、軽舗装を除く。
資料出所：富山県道路課                      </t>
  </si>
  <si>
    <t>６－１　道 路 ・ 橋 り ょ う</t>
  </si>
  <si>
    <t>舗　装　率</t>
  </si>
  <si>
    <t>総  延  長</t>
  </si>
  <si>
    <t>資料出所：富山県道路課</t>
  </si>
  <si>
    <t>　２　自転車道を除く。</t>
  </si>
  <si>
    <t>注１　各年４月１日現在</t>
  </si>
  <si>
    <t>市 町 村 道</t>
  </si>
  <si>
    <t>一 般 県 道</t>
  </si>
  <si>
    <t>主要地方道</t>
  </si>
  <si>
    <t>一 般 国 道</t>
  </si>
  <si>
    <t xml:space="preserve">    28 </t>
  </si>
  <si>
    <t xml:space="preserve">    27 </t>
  </si>
  <si>
    <t xml:space="preserve">％ </t>
  </si>
  <si>
    <t xml:space="preserve">ｍ </t>
  </si>
  <si>
    <t>延　長</t>
  </si>
  <si>
    <t>橋　数</t>
  </si>
  <si>
    <t>総延長に
対する
整備率</t>
  </si>
  <si>
    <t>総橋数に
対する
整備率</t>
  </si>
  <si>
    <t>木　　　　　橋</t>
  </si>
  <si>
    <t>永　　久　　橋</t>
  </si>
  <si>
    <t>総　　　　　数</t>
  </si>
  <si>
    <t>(2)　橋　り　ょ　う</t>
  </si>
  <si>
    <t>km</t>
  </si>
  <si>
    <t>％</t>
  </si>
  <si>
    <t>平成26年</t>
  </si>
  <si>
    <t xml:space="preserve">   27</t>
  </si>
  <si>
    <t xml:space="preserve">   28</t>
  </si>
  <si>
    <t xml:space="preserve">   29</t>
  </si>
  <si>
    <t xml:space="preserve">   30</t>
  </si>
  <si>
    <t>セ メ ン ト</t>
  </si>
  <si>
    <t>アスファルト</t>
  </si>
  <si>
    <t xml:space="preserve">ｍ </t>
  </si>
  <si>
    <t xml:space="preserve">％ </t>
  </si>
  <si>
    <t>平 成 26 年</t>
  </si>
  <si>
    <t xml:space="preserve">      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</si>
</sst>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\ "/>
    <numFmt numFmtId="177" formatCode="0.0_ "/>
    <numFmt numFmtId="178" formatCode="0.000_ "/>
    <numFmt numFmtId="179" formatCode="#\ ##0.#00\ "/>
    <numFmt numFmtId="180" formatCode="#\ ##0\ "/>
    <numFmt numFmtId="181" formatCode="###\ 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2.5"/>
      <name val="ＭＳ 明朝"/>
      <family val="1"/>
    </font>
    <font>
      <sz val="12"/>
      <name val="ＭＳ 明朝"/>
      <family val="1"/>
    </font>
    <font>
      <sz val="12.5"/>
      <name val="ＭＳ ゴシック"/>
      <family val="3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left" indent="2"/>
    </xf>
    <xf numFmtId="17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 quotePrefix="1">
      <alignment horizontal="left" indent="2"/>
    </xf>
    <xf numFmtId="176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6" fontId="2" fillId="0" borderId="1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179" fontId="4" fillId="33" borderId="14" xfId="0" applyNumberFormat="1" applyFont="1" applyFill="1" applyBorder="1" applyAlignment="1">
      <alignment horizontal="right"/>
    </xf>
    <xf numFmtId="179" fontId="4" fillId="33" borderId="26" xfId="0" applyNumberFormat="1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distributed"/>
    </xf>
    <xf numFmtId="176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 quotePrefix="1">
      <alignment horizontal="left" indent="2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180" fontId="2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62660\Desktop\&#30476;&#21218;&#32232;R\06&#22303;&#26408;&#12539;&#24314;&#31689;&#65288;001~007&#65289;\06-001(2)y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(2)"/>
      <sheetName val="H30年版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SheetLayoutView="100" zoomScalePageLayoutView="0" workbookViewId="0" topLeftCell="A4">
      <selection activeCell="C15" sqref="C15"/>
    </sheetView>
  </sheetViews>
  <sheetFormatPr defaultColWidth="11.625" defaultRowHeight="13.5"/>
  <cols>
    <col min="1" max="5" width="12.625" style="88" customWidth="1"/>
    <col min="6" max="6" width="12.625" style="82" customWidth="1"/>
    <col min="7" max="16384" width="11.625" style="82" customWidth="1"/>
  </cols>
  <sheetData>
    <row r="1" spans="1:5" s="77" customFormat="1" ht="18.75">
      <c r="A1" s="75" t="s">
        <v>16</v>
      </c>
      <c r="B1" s="75"/>
      <c r="C1" s="75"/>
      <c r="D1" s="76"/>
      <c r="E1" s="76"/>
    </row>
    <row r="2" spans="4:6" s="77" customFormat="1" ht="13.5">
      <c r="D2" s="76"/>
      <c r="E2" s="76"/>
      <c r="F2" s="76"/>
    </row>
    <row r="3" spans="1:6" s="77" customFormat="1" ht="13.5">
      <c r="A3" s="78" t="s">
        <v>14</v>
      </c>
      <c r="B3" s="78"/>
      <c r="D3" s="76"/>
      <c r="E3" s="76"/>
      <c r="F3" s="76"/>
    </row>
    <row r="4" spans="1:7" ht="3.75" customHeight="1" thickBot="1">
      <c r="A4" s="79"/>
      <c r="B4" s="80"/>
      <c r="C4" s="80"/>
      <c r="D4" s="80"/>
      <c r="E4" s="80"/>
      <c r="F4" s="80"/>
      <c r="G4" s="81"/>
    </row>
    <row r="5" spans="1:7" s="88" customFormat="1" ht="13.5">
      <c r="A5" s="83" t="s">
        <v>7</v>
      </c>
      <c r="B5" s="84" t="s">
        <v>13</v>
      </c>
      <c r="C5" s="85" t="s">
        <v>12</v>
      </c>
      <c r="D5" s="83" t="s">
        <v>11</v>
      </c>
      <c r="E5" s="83" t="s">
        <v>10</v>
      </c>
      <c r="F5" s="86" t="s">
        <v>9</v>
      </c>
      <c r="G5" s="87"/>
    </row>
    <row r="6" spans="1:7" s="94" customFormat="1" ht="12.75" customHeight="1">
      <c r="A6" s="89"/>
      <c r="B6" s="90"/>
      <c r="C6" s="91" t="s">
        <v>8</v>
      </c>
      <c r="D6" s="89"/>
      <c r="E6" s="89"/>
      <c r="F6" s="92"/>
      <c r="G6" s="93"/>
    </row>
    <row r="7" spans="1:7" s="100" customFormat="1" ht="11.25">
      <c r="A7" s="95"/>
      <c r="B7" s="96" t="s">
        <v>38</v>
      </c>
      <c r="C7" s="97" t="s">
        <v>38</v>
      </c>
      <c r="D7" s="98" t="s">
        <v>38</v>
      </c>
      <c r="E7" s="98" t="s">
        <v>38</v>
      </c>
      <c r="F7" s="98" t="s">
        <v>39</v>
      </c>
      <c r="G7" s="99"/>
    </row>
    <row r="8" spans="1:7" ht="13.5">
      <c r="A8" s="101" t="s">
        <v>40</v>
      </c>
      <c r="B8" s="102">
        <v>13758.22</v>
      </c>
      <c r="C8" s="102">
        <v>13747.572</v>
      </c>
      <c r="D8" s="102">
        <v>10888.245</v>
      </c>
      <c r="E8" s="102">
        <v>2869.975</v>
      </c>
      <c r="F8" s="102">
        <v>79.1</v>
      </c>
      <c r="G8" s="102"/>
    </row>
    <row r="9" spans="1:7" ht="13.5">
      <c r="A9" s="103" t="s">
        <v>41</v>
      </c>
      <c r="B9" s="102">
        <v>13832.1</v>
      </c>
      <c r="C9" s="102">
        <v>13816.9</v>
      </c>
      <c r="D9" s="102">
        <v>10975.1</v>
      </c>
      <c r="E9" s="102">
        <v>2857</v>
      </c>
      <c r="F9" s="102">
        <v>79.3</v>
      </c>
      <c r="G9" s="102"/>
    </row>
    <row r="10" spans="1:7" ht="13.5">
      <c r="A10" s="103" t="s">
        <v>42</v>
      </c>
      <c r="B10" s="102">
        <v>13841.81</v>
      </c>
      <c r="C10" s="102">
        <v>13830.348</v>
      </c>
      <c r="D10" s="102">
        <v>11007.818</v>
      </c>
      <c r="E10" s="102">
        <v>2833.992</v>
      </c>
      <c r="F10" s="102">
        <v>79.5</v>
      </c>
      <c r="G10" s="102"/>
    </row>
    <row r="11" spans="1:7" ht="13.5">
      <c r="A11" s="103" t="s">
        <v>43</v>
      </c>
      <c r="B11" s="102">
        <v>13852.668</v>
      </c>
      <c r="C11" s="102">
        <v>13840.031</v>
      </c>
      <c r="D11" s="102">
        <v>11044.596</v>
      </c>
      <c r="E11" s="102">
        <v>2808.072</v>
      </c>
      <c r="F11" s="102">
        <v>79.7</v>
      </c>
      <c r="G11" s="102"/>
    </row>
    <row r="12" spans="1:7" s="16" customFormat="1" ht="13.5">
      <c r="A12" s="8" t="s">
        <v>44</v>
      </c>
      <c r="B12" s="19">
        <v>13878.053</v>
      </c>
      <c r="C12" s="19">
        <v>13865.679</v>
      </c>
      <c r="D12" s="19">
        <v>11093.01</v>
      </c>
      <c r="E12" s="19">
        <v>2785.043</v>
      </c>
      <c r="F12" s="19">
        <v>79.9</v>
      </c>
      <c r="G12" s="9"/>
    </row>
    <row r="13" spans="1:7" s="1" customFormat="1" ht="13.5">
      <c r="A13" s="7" t="s">
        <v>3</v>
      </c>
      <c r="B13" s="9">
        <v>518.176</v>
      </c>
      <c r="C13" s="9">
        <v>514.549</v>
      </c>
      <c r="D13" s="9">
        <v>497.118</v>
      </c>
      <c r="E13" s="9">
        <v>21.058</v>
      </c>
      <c r="F13" s="9">
        <v>95.9</v>
      </c>
      <c r="G13" s="9"/>
    </row>
    <row r="14" spans="1:7" s="1" customFormat="1" ht="13.5">
      <c r="A14" s="7" t="s">
        <v>2</v>
      </c>
      <c r="B14" s="9">
        <v>1049.24</v>
      </c>
      <c r="C14" s="9">
        <v>1043.036</v>
      </c>
      <c r="D14" s="9">
        <v>944.522</v>
      </c>
      <c r="E14" s="9">
        <v>104.718</v>
      </c>
      <c r="F14" s="9">
        <v>90</v>
      </c>
      <c r="G14" s="9"/>
    </row>
    <row r="15" spans="1:7" s="1" customFormat="1" ht="13.5">
      <c r="A15" s="7" t="s">
        <v>1</v>
      </c>
      <c r="B15" s="9">
        <v>1119.923</v>
      </c>
      <c r="C15" s="9">
        <v>1117.38</v>
      </c>
      <c r="D15" s="9">
        <v>955.448</v>
      </c>
      <c r="E15" s="9">
        <v>164.475</v>
      </c>
      <c r="F15" s="9">
        <v>85.3</v>
      </c>
      <c r="G15" s="9"/>
    </row>
    <row r="16" spans="1:7" s="1" customFormat="1" ht="14.25" thickBot="1">
      <c r="A16" s="6" t="s">
        <v>0</v>
      </c>
      <c r="B16" s="20">
        <v>11190.714</v>
      </c>
      <c r="C16" s="13">
        <v>11190.714</v>
      </c>
      <c r="D16" s="13">
        <v>8695.922</v>
      </c>
      <c r="E16" s="13">
        <v>2494.792</v>
      </c>
      <c r="F16" s="13">
        <v>77.7</v>
      </c>
      <c r="G16" s="9"/>
    </row>
    <row r="17" spans="1:7" s="1" customFormat="1" ht="6.75" customHeight="1" thickBot="1">
      <c r="A17" s="5"/>
      <c r="B17" s="13"/>
      <c r="C17" s="13"/>
      <c r="D17" s="13"/>
      <c r="E17" s="13"/>
      <c r="F17" s="13"/>
      <c r="G17" s="21"/>
    </row>
    <row r="18" spans="1:7" s="2" customFormat="1" ht="15.75" customHeight="1">
      <c r="A18" s="62" t="s">
        <v>7</v>
      </c>
      <c r="B18" s="104" t="s">
        <v>6</v>
      </c>
      <c r="C18" s="104"/>
      <c r="D18" s="104"/>
      <c r="E18" s="104"/>
      <c r="F18" s="105"/>
      <c r="G18" s="21"/>
    </row>
    <row r="19" spans="1:7" s="2" customFormat="1" ht="13.5">
      <c r="A19" s="63"/>
      <c r="B19" s="106" t="s">
        <v>5</v>
      </c>
      <c r="C19" s="106" t="s">
        <v>4</v>
      </c>
      <c r="D19" s="106"/>
      <c r="E19" s="106"/>
      <c r="F19" s="107"/>
      <c r="G19" s="21"/>
    </row>
    <row r="20" spans="1:7" s="2" customFormat="1" ht="13.5">
      <c r="A20" s="64"/>
      <c r="B20" s="106"/>
      <c r="C20" s="108" t="s">
        <v>18</v>
      </c>
      <c r="D20" s="108" t="s">
        <v>45</v>
      </c>
      <c r="E20" s="108" t="s">
        <v>46</v>
      </c>
      <c r="F20" s="109" t="s">
        <v>17</v>
      </c>
      <c r="G20" s="21"/>
    </row>
    <row r="21" spans="1:7" s="27" customFormat="1" ht="11.25">
      <c r="A21" s="23"/>
      <c r="B21" s="24" t="s">
        <v>38</v>
      </c>
      <c r="C21" s="25" t="s">
        <v>38</v>
      </c>
      <c r="D21" s="25" t="s">
        <v>38</v>
      </c>
      <c r="E21" s="25" t="s">
        <v>38</v>
      </c>
      <c r="F21" s="25" t="s">
        <v>39</v>
      </c>
      <c r="G21" s="26"/>
    </row>
    <row r="22" spans="1:8" s="1" customFormat="1" ht="13.5">
      <c r="A22" s="12" t="s">
        <v>40</v>
      </c>
      <c r="B22" s="9">
        <v>1225.6</v>
      </c>
      <c r="C22" s="9">
        <v>12532.573</v>
      </c>
      <c r="D22" s="9">
        <v>289.36199999999997</v>
      </c>
      <c r="E22" s="9">
        <v>12243.211</v>
      </c>
      <c r="F22" s="9">
        <v>91</v>
      </c>
      <c r="G22" s="110"/>
      <c r="H22" s="11"/>
    </row>
    <row r="23" spans="1:8" s="1" customFormat="1" ht="13.5">
      <c r="A23" s="10" t="s">
        <v>41</v>
      </c>
      <c r="B23" s="9">
        <v>1217.9</v>
      </c>
      <c r="C23" s="9">
        <v>12613.766</v>
      </c>
      <c r="D23" s="9">
        <v>289.466</v>
      </c>
      <c r="E23" s="9">
        <v>12324.3</v>
      </c>
      <c r="F23" s="9">
        <v>91.1</v>
      </c>
      <c r="G23" s="110"/>
      <c r="H23" s="11"/>
    </row>
    <row r="24" spans="1:9" s="1" customFormat="1" ht="13.5">
      <c r="A24" s="10" t="s">
        <v>42</v>
      </c>
      <c r="B24" s="9">
        <v>1202.769</v>
      </c>
      <c r="C24" s="9">
        <v>12639.041</v>
      </c>
      <c r="D24" s="9">
        <v>293.3</v>
      </c>
      <c r="E24" s="9">
        <v>12345.741</v>
      </c>
      <c r="F24" s="9">
        <v>91.3</v>
      </c>
      <c r="G24" s="110"/>
      <c r="H24" s="11"/>
      <c r="I24" s="111"/>
    </row>
    <row r="25" spans="1:10" s="1" customFormat="1" ht="13.5">
      <c r="A25" s="10" t="s">
        <v>43</v>
      </c>
      <c r="B25" s="9">
        <v>1182.387</v>
      </c>
      <c r="C25" s="9">
        <v>12670.573</v>
      </c>
      <c r="D25" s="9">
        <v>289.454</v>
      </c>
      <c r="E25" s="9">
        <v>12381.119</v>
      </c>
      <c r="F25" s="9">
        <v>91.4</v>
      </c>
      <c r="G25" s="11"/>
      <c r="H25" s="11"/>
      <c r="I25" s="11"/>
      <c r="J25" s="11"/>
    </row>
    <row r="26" spans="1:10" s="16" customFormat="1" ht="13.5">
      <c r="A26" s="8" t="s">
        <v>44</v>
      </c>
      <c r="B26" s="19">
        <v>1171.8</v>
      </c>
      <c r="C26" s="19">
        <f>SUM(D26:E26)</f>
        <v>12706.5</v>
      </c>
      <c r="D26" s="19">
        <v>289.5</v>
      </c>
      <c r="E26" s="19">
        <v>12417</v>
      </c>
      <c r="F26" s="19">
        <v>91.5</v>
      </c>
      <c r="G26" s="22"/>
      <c r="H26" s="22"/>
      <c r="I26" s="22"/>
      <c r="J26" s="22"/>
    </row>
    <row r="27" spans="1:8" s="1" customFormat="1" ht="13.5">
      <c r="A27" s="7" t="s">
        <v>3</v>
      </c>
      <c r="B27" s="9">
        <v>12.212</v>
      </c>
      <c r="C27" s="9">
        <v>505.964</v>
      </c>
      <c r="D27" s="18">
        <v>26.8</v>
      </c>
      <c r="E27" s="18">
        <v>479.4</v>
      </c>
      <c r="F27" s="9">
        <v>97.6</v>
      </c>
      <c r="G27" s="110"/>
      <c r="H27" s="11"/>
    </row>
    <row r="28" spans="1:8" s="1" customFormat="1" ht="13.5">
      <c r="A28" s="7" t="s">
        <v>2</v>
      </c>
      <c r="B28" s="9">
        <v>47.822</v>
      </c>
      <c r="C28" s="9">
        <v>1001.418</v>
      </c>
      <c r="D28" s="9">
        <v>11.3</v>
      </c>
      <c r="E28" s="18">
        <v>990.1</v>
      </c>
      <c r="F28" s="9">
        <v>95.4</v>
      </c>
      <c r="G28" s="110"/>
      <c r="H28" s="11"/>
    </row>
    <row r="29" spans="1:8" s="1" customFormat="1" ht="13.5">
      <c r="A29" s="7" t="s">
        <v>1</v>
      </c>
      <c r="B29" s="9">
        <v>73.364</v>
      </c>
      <c r="C29" s="9">
        <v>1046.559</v>
      </c>
      <c r="D29" s="18">
        <v>7.3</v>
      </c>
      <c r="E29" s="18">
        <v>1039.3</v>
      </c>
      <c r="F29" s="9">
        <v>93.4</v>
      </c>
      <c r="G29" s="110"/>
      <c r="H29" s="11"/>
    </row>
    <row r="30" spans="1:8" s="1" customFormat="1" ht="14.25" thickBot="1">
      <c r="A30" s="6" t="s">
        <v>0</v>
      </c>
      <c r="B30" s="13">
        <v>1038.357</v>
      </c>
      <c r="C30" s="13">
        <v>10152.354</v>
      </c>
      <c r="D30" s="17">
        <v>244.2</v>
      </c>
      <c r="E30" s="17">
        <v>9908.1</v>
      </c>
      <c r="F30" s="13">
        <v>90.7</v>
      </c>
      <c r="G30" s="110"/>
      <c r="H30" s="11"/>
    </row>
    <row r="31" spans="1:7" s="1" customFormat="1" ht="3" customHeight="1">
      <c r="A31" s="5"/>
      <c r="B31" s="4"/>
      <c r="C31" s="4"/>
      <c r="D31" s="4"/>
      <c r="E31" s="4"/>
      <c r="F31" s="4"/>
      <c r="G31" s="21"/>
    </row>
    <row r="32" spans="1:6" s="1" customFormat="1" ht="62.25" customHeight="1">
      <c r="A32" s="61" t="s">
        <v>15</v>
      </c>
      <c r="B32" s="61"/>
      <c r="C32" s="61"/>
      <c r="D32" s="61"/>
      <c r="E32" s="61"/>
      <c r="F32" s="61"/>
    </row>
    <row r="33" spans="1:6" ht="13.5">
      <c r="A33" s="112"/>
      <c r="B33" s="112"/>
      <c r="C33" s="112"/>
      <c r="D33" s="112"/>
      <c r="E33" s="112"/>
      <c r="F33" s="113"/>
    </row>
    <row r="34" spans="1:6" ht="13.5">
      <c r="A34" s="112"/>
      <c r="B34" s="112"/>
      <c r="C34" s="112"/>
      <c r="D34" s="112"/>
      <c r="E34" s="112"/>
      <c r="F34" s="113"/>
    </row>
    <row r="35" spans="1:6" ht="13.5">
      <c r="A35" s="112"/>
      <c r="B35" s="112"/>
      <c r="C35" s="112"/>
      <c r="D35" s="112"/>
      <c r="E35" s="112"/>
      <c r="F35" s="113"/>
    </row>
    <row r="36" spans="1:6" ht="13.5">
      <c r="A36" s="112"/>
      <c r="B36" s="112"/>
      <c r="C36" s="112"/>
      <c r="D36" s="112"/>
      <c r="E36" s="112"/>
      <c r="F36" s="113"/>
    </row>
    <row r="37" spans="1:6" ht="13.5">
      <c r="A37" s="114"/>
      <c r="B37" s="114"/>
      <c r="C37" s="114"/>
      <c r="D37" s="114"/>
      <c r="E37" s="114"/>
      <c r="F37" s="114"/>
    </row>
    <row r="38" spans="1:6" ht="13.5">
      <c r="A38" s="114"/>
      <c r="B38" s="114"/>
      <c r="C38" s="114"/>
      <c r="D38" s="114"/>
      <c r="E38" s="114"/>
      <c r="F38" s="114"/>
    </row>
  </sheetData>
  <sheetProtection/>
  <mergeCells count="11">
    <mergeCell ref="A18:A20"/>
    <mergeCell ref="B18:F18"/>
    <mergeCell ref="B19:B20"/>
    <mergeCell ref="C19:F19"/>
    <mergeCell ref="A32:F32"/>
    <mergeCell ref="A3:B3"/>
    <mergeCell ref="A5:A6"/>
    <mergeCell ref="B5:B6"/>
    <mergeCell ref="D5:D6"/>
    <mergeCell ref="E5:E6"/>
    <mergeCell ref="F5:F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showGridLines="0" zoomScaleSheetLayoutView="100" zoomScalePageLayoutView="0" workbookViewId="0" topLeftCell="A1">
      <selection activeCell="H19" sqref="H19"/>
    </sheetView>
  </sheetViews>
  <sheetFormatPr defaultColWidth="11.625" defaultRowHeight="13.5"/>
  <cols>
    <col min="1" max="1" width="14.375" style="2" customWidth="1"/>
    <col min="2" max="2" width="9.75390625" style="2" customWidth="1"/>
    <col min="3" max="3" width="10.375" style="2" customWidth="1"/>
    <col min="4" max="4" width="9.75390625" style="2" customWidth="1"/>
    <col min="5" max="5" width="10.375" style="2" customWidth="1"/>
    <col min="6" max="8" width="9.75390625" style="2" customWidth="1"/>
    <col min="9" max="9" width="9.75390625" style="1" customWidth="1"/>
    <col min="10" max="16384" width="11.625" style="1" customWidth="1"/>
  </cols>
  <sheetData>
    <row r="2" spans="1:8" s="16" customFormat="1" ht="13.5">
      <c r="A2" s="69" t="s">
        <v>37</v>
      </c>
      <c r="B2" s="69"/>
      <c r="C2" s="15"/>
      <c r="D2" s="15"/>
      <c r="E2" s="15"/>
      <c r="F2" s="15"/>
      <c r="G2" s="15"/>
      <c r="H2" s="15"/>
    </row>
    <row r="3" spans="1:10" ht="13.5" customHeight="1" thickBot="1">
      <c r="A3" s="21"/>
      <c r="B3" s="14"/>
      <c r="C3" s="60"/>
      <c r="D3" s="60"/>
      <c r="E3" s="59"/>
      <c r="F3" s="59"/>
      <c r="G3" s="59"/>
      <c r="H3" s="59"/>
      <c r="I3" s="58"/>
      <c r="J3" s="21"/>
    </row>
    <row r="4" spans="1:10" s="2" customFormat="1" ht="21" customHeight="1">
      <c r="A4" s="70" t="s">
        <v>7</v>
      </c>
      <c r="B4" s="72" t="s">
        <v>36</v>
      </c>
      <c r="C4" s="72"/>
      <c r="D4" s="72" t="s">
        <v>35</v>
      </c>
      <c r="E4" s="72"/>
      <c r="F4" s="72" t="s">
        <v>34</v>
      </c>
      <c r="G4" s="72"/>
      <c r="H4" s="73" t="s">
        <v>33</v>
      </c>
      <c r="I4" s="65" t="s">
        <v>32</v>
      </c>
      <c r="J4" s="5"/>
    </row>
    <row r="5" spans="1:11" s="2" customFormat="1" ht="21" customHeight="1">
      <c r="A5" s="71"/>
      <c r="B5" s="57" t="s">
        <v>31</v>
      </c>
      <c r="C5" s="56" t="s">
        <v>30</v>
      </c>
      <c r="D5" s="56" t="s">
        <v>31</v>
      </c>
      <c r="E5" s="56" t="s">
        <v>30</v>
      </c>
      <c r="F5" s="56" t="s">
        <v>31</v>
      </c>
      <c r="G5" s="56" t="s">
        <v>30</v>
      </c>
      <c r="H5" s="74"/>
      <c r="I5" s="66"/>
      <c r="J5" s="67"/>
      <c r="K5" s="67"/>
    </row>
    <row r="6" spans="1:10" ht="13.5">
      <c r="A6" s="55"/>
      <c r="B6" s="54"/>
      <c r="C6" s="53" t="s">
        <v>47</v>
      </c>
      <c r="D6" s="53"/>
      <c r="E6" s="53" t="s">
        <v>29</v>
      </c>
      <c r="F6" s="52"/>
      <c r="G6" s="53" t="s">
        <v>47</v>
      </c>
      <c r="H6" s="52" t="s">
        <v>48</v>
      </c>
      <c r="I6" s="52" t="s">
        <v>28</v>
      </c>
      <c r="J6" s="21"/>
    </row>
    <row r="7" spans="1:11" s="32" customFormat="1" ht="18" customHeight="1">
      <c r="A7" s="51" t="s">
        <v>49</v>
      </c>
      <c r="B7" s="36">
        <v>11116</v>
      </c>
      <c r="C7" s="36">
        <v>148197</v>
      </c>
      <c r="D7" s="36">
        <v>11098</v>
      </c>
      <c r="E7" s="36">
        <v>148002</v>
      </c>
      <c r="F7" s="36">
        <v>18</v>
      </c>
      <c r="G7" s="36">
        <v>195</v>
      </c>
      <c r="H7" s="35">
        <v>99.83807124865059</v>
      </c>
      <c r="I7" s="35">
        <v>99.86841838903622</v>
      </c>
      <c r="J7" s="34"/>
      <c r="K7" s="33"/>
    </row>
    <row r="8" spans="1:11" s="32" customFormat="1" ht="18" customHeight="1">
      <c r="A8" s="49" t="s">
        <v>27</v>
      </c>
      <c r="B8" s="36">
        <v>10898</v>
      </c>
      <c r="C8" s="36">
        <v>153866</v>
      </c>
      <c r="D8" s="36">
        <v>10888</v>
      </c>
      <c r="E8" s="36">
        <v>153741</v>
      </c>
      <c r="F8" s="36">
        <v>10</v>
      </c>
      <c r="G8" s="36">
        <v>125</v>
      </c>
      <c r="H8" s="35">
        <v>99.90824004404479</v>
      </c>
      <c r="I8" s="35">
        <v>99.9187604798981</v>
      </c>
      <c r="J8" s="34"/>
      <c r="K8" s="33"/>
    </row>
    <row r="9" spans="1:11" s="50" customFormat="1" ht="18" customHeight="1">
      <c r="A9" s="49" t="s">
        <v>26</v>
      </c>
      <c r="B9" s="36">
        <v>11109</v>
      </c>
      <c r="C9" s="36">
        <v>155292</v>
      </c>
      <c r="D9" s="36">
        <v>11100</v>
      </c>
      <c r="E9" s="36">
        <v>155187</v>
      </c>
      <c r="F9" s="36">
        <v>9</v>
      </c>
      <c r="G9" s="36">
        <v>105</v>
      </c>
      <c r="H9" s="35">
        <v>99.91898460707534</v>
      </c>
      <c r="I9" s="35">
        <v>99.93238544161966</v>
      </c>
      <c r="J9" s="34"/>
      <c r="K9" s="34"/>
    </row>
    <row r="10" spans="1:11" s="32" customFormat="1" ht="18" customHeight="1">
      <c r="A10" s="49" t="s">
        <v>43</v>
      </c>
      <c r="B10" s="36">
        <v>11104</v>
      </c>
      <c r="C10" s="36">
        <v>155576</v>
      </c>
      <c r="D10" s="36">
        <v>11094</v>
      </c>
      <c r="E10" s="36">
        <v>155452</v>
      </c>
      <c r="F10" s="36">
        <v>10</v>
      </c>
      <c r="G10" s="36">
        <v>124</v>
      </c>
      <c r="H10" s="35">
        <v>99.90994236311239</v>
      </c>
      <c r="I10" s="35">
        <v>99.92029618964364</v>
      </c>
      <c r="J10" s="34"/>
      <c r="K10" s="33"/>
    </row>
    <row r="11" spans="1:11" s="43" customFormat="1" ht="18" customHeight="1">
      <c r="A11" s="48" t="s">
        <v>44</v>
      </c>
      <c r="B11" s="47">
        <v>11122</v>
      </c>
      <c r="C11" s="47">
        <v>155735</v>
      </c>
      <c r="D11" s="47">
        <v>11112</v>
      </c>
      <c r="E11" s="47">
        <v>155611</v>
      </c>
      <c r="F11" s="47">
        <v>10</v>
      </c>
      <c r="G11" s="47">
        <v>124</v>
      </c>
      <c r="H11" s="46">
        <f aca="true" t="shared" si="0" ref="H11:I15">D11/B11*100</f>
        <v>99.91008811364863</v>
      </c>
      <c r="I11" s="46">
        <f t="shared" si="0"/>
        <v>99.92037756445244</v>
      </c>
      <c r="J11" s="45"/>
      <c r="K11" s="44"/>
    </row>
    <row r="12" spans="1:11" s="32" customFormat="1" ht="18" customHeight="1">
      <c r="A12" s="42" t="s">
        <v>25</v>
      </c>
      <c r="B12" s="36">
        <v>585</v>
      </c>
      <c r="C12" s="36">
        <v>34020</v>
      </c>
      <c r="D12" s="36">
        <v>585</v>
      </c>
      <c r="E12" s="36">
        <v>34020</v>
      </c>
      <c r="F12" s="41" t="s">
        <v>50</v>
      </c>
      <c r="G12" s="41" t="s">
        <v>50</v>
      </c>
      <c r="H12" s="35">
        <f t="shared" si="0"/>
        <v>100</v>
      </c>
      <c r="I12" s="35">
        <f t="shared" si="0"/>
        <v>100</v>
      </c>
      <c r="J12" s="34"/>
      <c r="K12" s="33"/>
    </row>
    <row r="13" spans="1:11" s="32" customFormat="1" ht="18" customHeight="1">
      <c r="A13" s="42" t="s">
        <v>24</v>
      </c>
      <c r="B13" s="36">
        <v>1149</v>
      </c>
      <c r="C13" s="36">
        <v>29496</v>
      </c>
      <c r="D13" s="36">
        <v>1149</v>
      </c>
      <c r="E13" s="36">
        <v>29496</v>
      </c>
      <c r="F13" s="41" t="s">
        <v>50</v>
      </c>
      <c r="G13" s="41" t="s">
        <v>50</v>
      </c>
      <c r="H13" s="35">
        <f t="shared" si="0"/>
        <v>100</v>
      </c>
      <c r="I13" s="35">
        <f t="shared" si="0"/>
        <v>100</v>
      </c>
      <c r="J13" s="34"/>
      <c r="K13" s="33"/>
    </row>
    <row r="14" spans="1:11" s="32" customFormat="1" ht="18" customHeight="1">
      <c r="A14" s="42" t="s">
        <v>23</v>
      </c>
      <c r="B14" s="36">
        <v>1247</v>
      </c>
      <c r="C14" s="36">
        <v>20062</v>
      </c>
      <c r="D14" s="36">
        <v>1247</v>
      </c>
      <c r="E14" s="36">
        <v>20062</v>
      </c>
      <c r="F14" s="41" t="s">
        <v>50</v>
      </c>
      <c r="G14" s="41" t="s">
        <v>50</v>
      </c>
      <c r="H14" s="35">
        <f t="shared" si="0"/>
        <v>100</v>
      </c>
      <c r="I14" s="35">
        <f t="shared" si="0"/>
        <v>100</v>
      </c>
      <c r="J14" s="34"/>
      <c r="K14" s="33"/>
    </row>
    <row r="15" spans="1:11" s="32" customFormat="1" ht="18" customHeight="1" thickBot="1">
      <c r="A15" s="40" t="s">
        <v>22</v>
      </c>
      <c r="B15" s="39">
        <v>8141</v>
      </c>
      <c r="C15" s="39">
        <v>72157</v>
      </c>
      <c r="D15" s="39">
        <v>8131</v>
      </c>
      <c r="E15" s="39">
        <v>72033</v>
      </c>
      <c r="F15" s="39">
        <v>10</v>
      </c>
      <c r="G15" s="39">
        <v>124</v>
      </c>
      <c r="H15" s="38">
        <f t="shared" si="0"/>
        <v>99.87716496744872</v>
      </c>
      <c r="I15" s="38">
        <f t="shared" si="0"/>
        <v>99.82815250079688</v>
      </c>
      <c r="J15" s="34"/>
      <c r="K15" s="33"/>
    </row>
    <row r="16" spans="1:11" s="32" customFormat="1" ht="4.5" customHeight="1">
      <c r="A16" s="37"/>
      <c r="B16" s="36"/>
      <c r="C16" s="36"/>
      <c r="D16" s="36"/>
      <c r="E16" s="36"/>
      <c r="F16" s="36"/>
      <c r="G16" s="36"/>
      <c r="H16" s="35"/>
      <c r="I16" s="35"/>
      <c r="J16" s="34"/>
      <c r="K16" s="33"/>
    </row>
    <row r="17" spans="1:10" ht="4.5" customHeight="1">
      <c r="A17" s="5"/>
      <c r="B17" s="115"/>
      <c r="C17" s="115"/>
      <c r="D17" s="115"/>
      <c r="E17" s="115"/>
      <c r="F17" s="115"/>
      <c r="G17" s="115"/>
      <c r="H17" s="4"/>
      <c r="I17" s="4"/>
      <c r="J17" s="21"/>
    </row>
    <row r="18" spans="1:4" ht="12" customHeight="1">
      <c r="A18" s="31" t="s">
        <v>21</v>
      </c>
      <c r="B18" s="3"/>
      <c r="C18" s="3"/>
      <c r="D18" s="30"/>
    </row>
    <row r="19" spans="1:4" ht="12" customHeight="1">
      <c r="A19" s="68" t="s">
        <v>20</v>
      </c>
      <c r="B19" s="68"/>
      <c r="C19" s="68"/>
      <c r="D19" s="30"/>
    </row>
    <row r="20" spans="1:4" ht="12" customHeight="1">
      <c r="A20" s="31" t="s">
        <v>19</v>
      </c>
      <c r="B20" s="3"/>
      <c r="C20" s="3"/>
      <c r="D20" s="30"/>
    </row>
    <row r="21" spans="1:3" ht="14.25" customHeight="1">
      <c r="A21" s="29"/>
      <c r="B21" s="29"/>
      <c r="C21" s="29"/>
    </row>
    <row r="22" spans="2:9" ht="14.25" customHeight="1">
      <c r="B22" s="28"/>
      <c r="C22" s="28"/>
      <c r="D22" s="28"/>
      <c r="E22" s="28"/>
      <c r="F22" s="28"/>
      <c r="G22" s="28"/>
      <c r="H22" s="28"/>
      <c r="I22" s="28"/>
    </row>
    <row r="23" spans="2:9" ht="13.5">
      <c r="B23" s="28"/>
      <c r="C23" s="28"/>
      <c r="D23" s="28"/>
      <c r="E23" s="28"/>
      <c r="F23" s="28"/>
      <c r="G23" s="28"/>
      <c r="H23" s="28"/>
      <c r="I23" s="28"/>
    </row>
  </sheetData>
  <sheetProtection/>
  <mergeCells count="9">
    <mergeCell ref="I4:I5"/>
    <mergeCell ref="J5:K5"/>
    <mergeCell ref="A19:C19"/>
    <mergeCell ref="A2:B2"/>
    <mergeCell ref="A4:A5"/>
    <mergeCell ref="B4:C4"/>
    <mergeCell ref="D4:E4"/>
    <mergeCell ref="F4:G4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dcterms:created xsi:type="dcterms:W3CDTF">2017-10-26T06:54:11Z</dcterms:created>
  <dcterms:modified xsi:type="dcterms:W3CDTF">2020-04-24T00:54:44Z</dcterms:modified>
  <cp:category/>
  <cp:version/>
  <cp:contentType/>
  <cp:contentStatus/>
</cp:coreProperties>
</file>