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105" windowWidth="7680" windowHeight="8715" activeTab="0"/>
  </bookViews>
  <sheets>
    <sheet name="to_19" sheetId="1" r:id="rId1"/>
  </sheets>
  <definedNames>
    <definedName name="_xlnm.Print_Area" localSheetId="0">'to_19'!$A$1:$K$65</definedName>
  </definedNames>
  <calcPr fullCalcOnLoad="1"/>
</workbook>
</file>

<file path=xl/sharedStrings.xml><?xml version="1.0" encoding="utf-8"?>
<sst xmlns="http://schemas.openxmlformats.org/spreadsheetml/2006/main" count="73" uniqueCount="66">
  <si>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</si>
  <si>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</si>
  <si>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</si>
  <si>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</si>
  <si>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</si>
  <si>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</si>
  <si>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</si>
  <si>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</si>
  <si>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</si>
  <si>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</si>
  <si>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</si>
  <si>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</si>
  <si>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</si>
  <si>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</si>
  <si>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</si>
  <si>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</si>
  <si>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</si>
  <si>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</si>
  <si>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</si>
  <si>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</si>
  <si>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</si>
  <si>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</si>
  <si>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</si>
  <si>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</si>
  <si>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</si>
  <si>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</si>
  <si>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</si>
  <si>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</si>
  <si>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</si>
  <si>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</si>
  <si>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</si>
  <si>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</si>
  <si>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</si>
  <si>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</si>
  <si>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</si>
  <si>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</si>
  <si>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</si>
  <si>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</si>
  <si>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</si>
  <si>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</si>
  <si>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</si>
  <si>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</si>
  <si>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</si>
  <si>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</si>
  <si>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</si>
  <si>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</si>
  <si>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</si>
  <si>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</si>
  <si>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</si>
  <si>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人</t>
  </si>
  <si>
    <t>備考</t>
  </si>
  <si>
    <t>全 　　国</t>
  </si>
  <si>
    <t>都 道 府 県 別</t>
  </si>
  <si>
    <t>総       数</t>
  </si>
  <si>
    <t>第 １ 次 産 業</t>
  </si>
  <si>
    <t>第 ２ 次 産 業</t>
  </si>
  <si>
    <t>事 業 所 数</t>
  </si>
  <si>
    <t>従 業 者 数</t>
  </si>
  <si>
    <t>富山県統計調査課</t>
  </si>
  <si>
    <t>19   産  業  別  事  業  所  数  ・  従  業  者  数</t>
  </si>
  <si>
    <t>第 ３ 次 産 業</t>
  </si>
  <si>
    <t>事 業 所 数</t>
  </si>
  <si>
    <t>従 業 者 数</t>
  </si>
  <si>
    <t>注　公営事業所を除く。</t>
  </si>
  <si>
    <t xml:space="preserve"> ( 平28.6.1 )</t>
  </si>
  <si>
    <t>資料：総務省、経済産業省｢経済センサス-活動調査」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</si>
</sst>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  <numFmt numFmtId="180" formatCode="##,###,###,##0;&quot;-&quot;#,###,###,##0"/>
    <numFmt numFmtId="181" formatCode="\ ###,###,##0;&quot;-&quot;###,###,##0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7" fontId="7" fillId="0" borderId="13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7" fontId="6" fillId="0" borderId="1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12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distributed"/>
    </xf>
    <xf numFmtId="0" fontId="4" fillId="12" borderId="0" xfId="0" applyFont="1" applyFill="1" applyBorder="1" applyAlignment="1">
      <alignment/>
    </xf>
    <xf numFmtId="177" fontId="7" fillId="12" borderId="13" xfId="0" applyNumberFormat="1" applyFont="1" applyFill="1" applyBorder="1" applyAlignment="1">
      <alignment/>
    </xf>
    <xf numFmtId="177" fontId="7" fillId="12" borderId="0" xfId="0" applyNumberFormat="1" applyFont="1" applyFill="1" applyBorder="1" applyAlignment="1">
      <alignment/>
    </xf>
    <xf numFmtId="177" fontId="7" fillId="12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177" fontId="4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16" sqref="N16"/>
    </sheetView>
  </sheetViews>
  <sheetFormatPr defaultColWidth="9.00390625" defaultRowHeight="12.75"/>
  <cols>
    <col min="1" max="1" width="2.625" style="2" customWidth="1"/>
    <col min="2" max="2" width="7.75390625" style="5" customWidth="1"/>
    <col min="3" max="3" width="0.37109375" style="0" customWidth="1"/>
    <col min="4" max="5" width="8.75390625" style="2" customWidth="1"/>
    <col min="6" max="7" width="8.375" style="2" customWidth="1"/>
    <col min="8" max="9" width="8.75390625" style="2" customWidth="1"/>
    <col min="10" max="10" width="9.75390625" style="2" customWidth="1"/>
    <col min="11" max="11" width="9.75390625" style="3" customWidth="1"/>
    <col min="13" max="13" width="11.875" style="0" bestFit="1" customWidth="1"/>
  </cols>
  <sheetData>
    <row r="1" spans="1:5" ht="6.75" customHeight="1">
      <c r="A1" s="5"/>
      <c r="C1" s="21"/>
      <c r="D1" s="5"/>
      <c r="E1" s="5"/>
    </row>
    <row r="2" spans="1:11" ht="9" customHeight="1">
      <c r="A2" s="25"/>
      <c r="B2" s="26"/>
      <c r="C2" s="29"/>
      <c r="D2" s="60" t="s">
        <v>59</v>
      </c>
      <c r="E2" s="61"/>
      <c r="F2" s="61"/>
      <c r="G2" s="61"/>
      <c r="H2" s="61"/>
      <c r="I2" s="61"/>
      <c r="J2" s="62" t="s">
        <v>64</v>
      </c>
      <c r="K2" s="62"/>
    </row>
    <row r="3" spans="1:13" ht="8.25" customHeight="1">
      <c r="A3" s="63" t="s">
        <v>52</v>
      </c>
      <c r="B3" s="63"/>
      <c r="C3" s="64"/>
      <c r="D3" s="65" t="s">
        <v>53</v>
      </c>
      <c r="E3" s="66"/>
      <c r="F3" s="65" t="s">
        <v>54</v>
      </c>
      <c r="G3" s="66"/>
      <c r="H3" s="65" t="s">
        <v>55</v>
      </c>
      <c r="I3" s="67"/>
      <c r="J3" s="65" t="s">
        <v>60</v>
      </c>
      <c r="K3" s="67"/>
      <c r="L3" s="43"/>
      <c r="M3" s="57"/>
    </row>
    <row r="4" spans="1:12" ht="7.5" customHeight="1">
      <c r="A4" s="63"/>
      <c r="B4" s="63"/>
      <c r="C4" s="64"/>
      <c r="D4" s="68" t="s">
        <v>56</v>
      </c>
      <c r="E4" s="70" t="s">
        <v>57</v>
      </c>
      <c r="F4" s="68" t="s">
        <v>56</v>
      </c>
      <c r="G4" s="68" t="s">
        <v>57</v>
      </c>
      <c r="H4" s="68" t="s">
        <v>56</v>
      </c>
      <c r="I4" s="77" t="s">
        <v>57</v>
      </c>
      <c r="J4" s="68" t="s">
        <v>61</v>
      </c>
      <c r="K4" s="77" t="s">
        <v>62</v>
      </c>
      <c r="L4" s="43"/>
    </row>
    <row r="5" spans="1:12" ht="7.5" customHeight="1">
      <c r="A5" s="24"/>
      <c r="B5" s="23"/>
      <c r="C5" s="27"/>
      <c r="D5" s="69"/>
      <c r="E5" s="71"/>
      <c r="F5" s="69"/>
      <c r="G5" s="69"/>
      <c r="H5" s="69"/>
      <c r="I5" s="78"/>
      <c r="J5" s="79"/>
      <c r="K5" s="80"/>
      <c r="L5" s="43"/>
    </row>
    <row r="6" spans="1:12" ht="8.25" customHeight="1">
      <c r="A6" s="5"/>
      <c r="B6" s="19"/>
      <c r="C6" s="30"/>
      <c r="D6" s="10"/>
      <c r="E6" s="4" t="s">
        <v>49</v>
      </c>
      <c r="F6" s="4"/>
      <c r="G6" s="4" t="s">
        <v>49</v>
      </c>
      <c r="H6" s="4"/>
      <c r="I6" s="4" t="s">
        <v>49</v>
      </c>
      <c r="J6" s="4"/>
      <c r="K6" s="4" t="s">
        <v>49</v>
      </c>
      <c r="L6" s="43"/>
    </row>
    <row r="7" spans="1:13" s="1" customFormat="1" ht="8.25" customHeight="1">
      <c r="A7" s="81" t="s">
        <v>51</v>
      </c>
      <c r="B7" s="81"/>
      <c r="C7" s="81"/>
      <c r="D7" s="40">
        <f>SUM(D9:D55)</f>
        <v>5340783</v>
      </c>
      <c r="E7" s="41">
        <f aca="true" t="shared" si="0" ref="E7:K7">SUM(E9:E55)</f>
        <v>56872826</v>
      </c>
      <c r="F7" s="41">
        <f t="shared" si="0"/>
        <v>32676</v>
      </c>
      <c r="G7" s="41">
        <f t="shared" si="0"/>
        <v>363024</v>
      </c>
      <c r="H7" s="41">
        <f t="shared" si="0"/>
        <v>949385</v>
      </c>
      <c r="I7" s="41">
        <f t="shared" si="0"/>
        <v>12574460</v>
      </c>
      <c r="J7" s="41">
        <f t="shared" si="0"/>
        <v>4358722</v>
      </c>
      <c r="K7" s="41">
        <f t="shared" si="0"/>
        <v>43935342</v>
      </c>
      <c r="M7" s="58"/>
    </row>
    <row r="8" spans="1:12" ht="6.75" customHeight="1">
      <c r="A8" s="5"/>
      <c r="B8" s="20"/>
      <c r="C8" s="31"/>
      <c r="D8" s="44"/>
      <c r="E8" s="12"/>
      <c r="F8" s="12"/>
      <c r="G8" s="12"/>
      <c r="H8" s="12"/>
      <c r="I8" s="12"/>
      <c r="J8" s="12"/>
      <c r="K8" s="12"/>
      <c r="L8" s="43"/>
    </row>
    <row r="9" spans="1:13" s="43" customFormat="1" ht="8.25" customHeight="1">
      <c r="A9" s="13">
        <v>1</v>
      </c>
      <c r="B9" s="19" t="s">
        <v>0</v>
      </c>
      <c r="C9" s="42"/>
      <c r="D9" s="44">
        <v>224718</v>
      </c>
      <c r="E9" s="12">
        <v>2165925</v>
      </c>
      <c r="F9" s="12">
        <v>4232</v>
      </c>
      <c r="G9" s="12">
        <v>41483</v>
      </c>
      <c r="H9" s="12">
        <v>32350</v>
      </c>
      <c r="I9" s="12">
        <v>379073</v>
      </c>
      <c r="J9" s="12">
        <v>188136</v>
      </c>
      <c r="K9" s="45">
        <v>1745369</v>
      </c>
      <c r="L9" s="33"/>
      <c r="M9" s="33"/>
    </row>
    <row r="10" spans="1:11" s="43" customFormat="1" ht="8.25" customHeight="1">
      <c r="A10" s="13">
        <v>2</v>
      </c>
      <c r="B10" s="19" t="s">
        <v>1</v>
      </c>
      <c r="C10" s="42"/>
      <c r="D10" s="44">
        <v>58116</v>
      </c>
      <c r="E10" s="12">
        <v>498988</v>
      </c>
      <c r="F10" s="12">
        <v>674</v>
      </c>
      <c r="G10" s="46">
        <v>8311</v>
      </c>
      <c r="H10" s="12">
        <v>8781</v>
      </c>
      <c r="I10" s="12">
        <v>112083</v>
      </c>
      <c r="J10" s="12">
        <v>48661</v>
      </c>
      <c r="K10" s="45">
        <v>378594</v>
      </c>
    </row>
    <row r="11" spans="1:11" s="43" customFormat="1" ht="8.25" customHeight="1">
      <c r="A11" s="13">
        <v>3</v>
      </c>
      <c r="B11" s="19" t="s">
        <v>2</v>
      </c>
      <c r="C11" s="42"/>
      <c r="D11" s="44">
        <v>58415</v>
      </c>
      <c r="E11" s="12">
        <v>525264</v>
      </c>
      <c r="F11" s="12">
        <v>869</v>
      </c>
      <c r="G11" s="46">
        <v>10291</v>
      </c>
      <c r="H11" s="12">
        <v>9626</v>
      </c>
      <c r="I11" s="12">
        <v>142290</v>
      </c>
      <c r="J11" s="12">
        <v>47920</v>
      </c>
      <c r="K11" s="45">
        <v>372683</v>
      </c>
    </row>
    <row r="12" spans="1:11" s="43" customFormat="1" ht="8.25" customHeight="1">
      <c r="A12" s="13">
        <v>4</v>
      </c>
      <c r="B12" s="19" t="s">
        <v>3</v>
      </c>
      <c r="C12" s="42"/>
      <c r="D12" s="44">
        <v>97974</v>
      </c>
      <c r="E12" s="12">
        <v>1006886</v>
      </c>
      <c r="F12" s="12">
        <v>652</v>
      </c>
      <c r="G12" s="46">
        <v>7995</v>
      </c>
      <c r="H12" s="12">
        <v>16033</v>
      </c>
      <c r="I12" s="12">
        <v>220193</v>
      </c>
      <c r="J12" s="12">
        <v>81289</v>
      </c>
      <c r="K12" s="45">
        <v>778698</v>
      </c>
    </row>
    <row r="13" spans="1:11" s="43" customFormat="1" ht="8.25" customHeight="1">
      <c r="A13" s="13">
        <v>5</v>
      </c>
      <c r="B13" s="19" t="s">
        <v>4</v>
      </c>
      <c r="C13" s="42"/>
      <c r="D13" s="44">
        <v>48769</v>
      </c>
      <c r="E13" s="12">
        <v>413719</v>
      </c>
      <c r="F13" s="12">
        <v>755</v>
      </c>
      <c r="G13" s="46">
        <v>8254</v>
      </c>
      <c r="H13" s="12">
        <v>8915</v>
      </c>
      <c r="I13" s="12">
        <v>108125</v>
      </c>
      <c r="J13" s="12">
        <v>39099</v>
      </c>
      <c r="K13" s="45">
        <v>297340</v>
      </c>
    </row>
    <row r="14" spans="1:11" s="43" customFormat="1" ht="8.25" customHeight="1">
      <c r="A14" s="13">
        <v>6</v>
      </c>
      <c r="B14" s="19" t="s">
        <v>5</v>
      </c>
      <c r="C14" s="42"/>
      <c r="D14" s="44">
        <v>55778</v>
      </c>
      <c r="E14" s="12">
        <v>475435</v>
      </c>
      <c r="F14" s="12">
        <v>510</v>
      </c>
      <c r="G14" s="46">
        <v>5621</v>
      </c>
      <c r="H14" s="12">
        <v>11413</v>
      </c>
      <c r="I14" s="12">
        <v>148932</v>
      </c>
      <c r="J14" s="12">
        <v>43855</v>
      </c>
      <c r="K14" s="45">
        <v>320882</v>
      </c>
    </row>
    <row r="15" spans="1:11" s="43" customFormat="1" ht="8.25" customHeight="1">
      <c r="A15" s="13">
        <v>7</v>
      </c>
      <c r="B15" s="19" t="s">
        <v>6</v>
      </c>
      <c r="C15" s="42"/>
      <c r="D15" s="44">
        <v>85960</v>
      </c>
      <c r="E15" s="12">
        <v>806130</v>
      </c>
      <c r="F15" s="12">
        <v>640</v>
      </c>
      <c r="G15" s="46">
        <v>7626</v>
      </c>
      <c r="H15" s="47">
        <v>17436</v>
      </c>
      <c r="I15" s="12">
        <v>244202</v>
      </c>
      <c r="J15" s="12">
        <v>67884</v>
      </c>
      <c r="K15" s="45">
        <v>554302</v>
      </c>
    </row>
    <row r="16" spans="1:11" s="43" customFormat="1" ht="8.25" customHeight="1">
      <c r="A16" s="13">
        <v>8</v>
      </c>
      <c r="B16" s="19" t="s">
        <v>7</v>
      </c>
      <c r="C16" s="42"/>
      <c r="D16" s="44">
        <v>115007</v>
      </c>
      <c r="E16" s="12">
        <v>1233534</v>
      </c>
      <c r="F16" s="12">
        <v>834</v>
      </c>
      <c r="G16" s="46">
        <v>10614</v>
      </c>
      <c r="H16" s="12">
        <v>25832</v>
      </c>
      <c r="I16" s="12">
        <v>368507</v>
      </c>
      <c r="J16" s="12">
        <v>88341</v>
      </c>
      <c r="K16" s="45">
        <v>854413</v>
      </c>
    </row>
    <row r="17" spans="1:11" s="43" customFormat="1" ht="8.25" customHeight="1">
      <c r="A17" s="13">
        <v>9</v>
      </c>
      <c r="B17" s="19" t="s">
        <v>8</v>
      </c>
      <c r="C17" s="42"/>
      <c r="D17" s="44">
        <v>86088</v>
      </c>
      <c r="E17" s="12">
        <v>878756</v>
      </c>
      <c r="F17" s="12">
        <v>603</v>
      </c>
      <c r="G17" s="46">
        <v>6685</v>
      </c>
      <c r="H17" s="12">
        <v>18542</v>
      </c>
      <c r="I17" s="12">
        <v>267323</v>
      </c>
      <c r="J17" s="12">
        <v>66943</v>
      </c>
      <c r="K17" s="45">
        <v>604748</v>
      </c>
    </row>
    <row r="18" spans="1:11" s="43" customFormat="1" ht="8.25" customHeight="1">
      <c r="A18" s="13">
        <v>10</v>
      </c>
      <c r="B18" s="19" t="s">
        <v>9</v>
      </c>
      <c r="C18" s="42"/>
      <c r="D18" s="44">
        <v>90231</v>
      </c>
      <c r="E18" s="12">
        <v>900921</v>
      </c>
      <c r="F18" s="12">
        <v>641</v>
      </c>
      <c r="G18" s="46">
        <v>6932</v>
      </c>
      <c r="H18" s="12">
        <v>21047</v>
      </c>
      <c r="I18" s="12">
        <v>287014</v>
      </c>
      <c r="J18" s="12">
        <v>68543</v>
      </c>
      <c r="K18" s="45">
        <v>606975</v>
      </c>
    </row>
    <row r="19" spans="1:11" s="43" customFormat="1" ht="8.25" customHeight="1">
      <c r="A19" s="13">
        <v>11</v>
      </c>
      <c r="B19" s="19" t="s">
        <v>10</v>
      </c>
      <c r="C19" s="42"/>
      <c r="D19" s="44">
        <v>240542</v>
      </c>
      <c r="E19" s="12">
        <v>2575544</v>
      </c>
      <c r="F19" s="12">
        <v>576</v>
      </c>
      <c r="G19" s="46">
        <v>6116</v>
      </c>
      <c r="H19" s="12">
        <v>52486</v>
      </c>
      <c r="I19" s="12">
        <v>629771</v>
      </c>
      <c r="J19" s="12">
        <v>187480</v>
      </c>
      <c r="K19" s="45">
        <v>1939657</v>
      </c>
    </row>
    <row r="20" spans="1:12" s="43" customFormat="1" ht="8.25" customHeight="1">
      <c r="A20" s="13">
        <v>12</v>
      </c>
      <c r="B20" s="19" t="s">
        <v>11</v>
      </c>
      <c r="C20" s="42"/>
      <c r="D20" s="44">
        <v>188740</v>
      </c>
      <c r="E20" s="12">
        <v>2114259</v>
      </c>
      <c r="F20" s="12">
        <v>1001</v>
      </c>
      <c r="G20" s="46">
        <v>11347</v>
      </c>
      <c r="H20" s="12">
        <v>31054</v>
      </c>
      <c r="I20" s="12">
        <v>385350</v>
      </c>
      <c r="J20" s="45">
        <v>156685</v>
      </c>
      <c r="K20" s="45">
        <v>1717562</v>
      </c>
      <c r="L20" s="12"/>
    </row>
    <row r="21" spans="1:11" s="43" customFormat="1" ht="8.25" customHeight="1">
      <c r="A21" s="13">
        <v>13</v>
      </c>
      <c r="B21" s="19" t="s">
        <v>12</v>
      </c>
      <c r="C21" s="42"/>
      <c r="D21" s="44">
        <v>621671</v>
      </c>
      <c r="E21" s="12">
        <v>9005511</v>
      </c>
      <c r="F21" s="12">
        <v>467</v>
      </c>
      <c r="G21" s="46">
        <v>3684</v>
      </c>
      <c r="H21" s="12">
        <v>83661</v>
      </c>
      <c r="I21" s="12">
        <v>1048642</v>
      </c>
      <c r="J21" s="12">
        <v>537543</v>
      </c>
      <c r="K21" s="45">
        <v>7953185</v>
      </c>
    </row>
    <row r="22" spans="1:11" s="43" customFormat="1" ht="8.25" customHeight="1">
      <c r="A22" s="13">
        <v>14</v>
      </c>
      <c r="B22" s="19" t="s">
        <v>13</v>
      </c>
      <c r="C22" s="42"/>
      <c r="D22" s="44">
        <v>287942</v>
      </c>
      <c r="E22" s="12">
        <v>3464316</v>
      </c>
      <c r="F22" s="12">
        <v>652</v>
      </c>
      <c r="G22" s="46">
        <v>5893</v>
      </c>
      <c r="H22" s="12">
        <v>46104</v>
      </c>
      <c r="I22" s="12">
        <v>642774</v>
      </c>
      <c r="J22" s="12">
        <v>241186</v>
      </c>
      <c r="K22" s="45">
        <v>2815649</v>
      </c>
    </row>
    <row r="23" spans="1:11" s="43" customFormat="1" ht="8.25" customHeight="1">
      <c r="A23" s="13">
        <v>15</v>
      </c>
      <c r="B23" s="19" t="s">
        <v>14</v>
      </c>
      <c r="C23" s="42"/>
      <c r="D23" s="44">
        <v>112948</v>
      </c>
      <c r="E23" s="12">
        <v>1025630</v>
      </c>
      <c r="F23" s="12">
        <v>1222</v>
      </c>
      <c r="G23" s="46">
        <v>15913</v>
      </c>
      <c r="H23" s="12">
        <v>25127</v>
      </c>
      <c r="I23" s="12">
        <v>300837</v>
      </c>
      <c r="J23" s="12">
        <v>86599</v>
      </c>
      <c r="K23" s="45">
        <v>708880</v>
      </c>
    </row>
    <row r="24" spans="1:13" s="1" customFormat="1" ht="8.25" customHeight="1">
      <c r="A24" s="51">
        <v>16</v>
      </c>
      <c r="B24" s="52" t="s">
        <v>15</v>
      </c>
      <c r="C24" s="53"/>
      <c r="D24" s="54">
        <v>51785</v>
      </c>
      <c r="E24" s="55">
        <v>504554</v>
      </c>
      <c r="F24" s="55">
        <v>474</v>
      </c>
      <c r="G24" s="55">
        <v>7143</v>
      </c>
      <c r="H24" s="55">
        <v>11057</v>
      </c>
      <c r="I24" s="55">
        <v>168116</v>
      </c>
      <c r="J24" s="55">
        <v>40254</v>
      </c>
      <c r="K24" s="56">
        <v>329295</v>
      </c>
      <c r="M24" s="58"/>
    </row>
    <row r="25" spans="1:11" s="43" customFormat="1" ht="8.25" customHeight="1">
      <c r="A25" s="13">
        <v>17</v>
      </c>
      <c r="B25" s="19" t="s">
        <v>16</v>
      </c>
      <c r="C25" s="42"/>
      <c r="D25" s="44">
        <v>59770</v>
      </c>
      <c r="E25" s="12">
        <v>541030</v>
      </c>
      <c r="F25" s="12">
        <v>413</v>
      </c>
      <c r="G25" s="12">
        <v>4505</v>
      </c>
      <c r="H25" s="12">
        <v>13361</v>
      </c>
      <c r="I25" s="12">
        <v>145855</v>
      </c>
      <c r="J25" s="12">
        <v>45996</v>
      </c>
      <c r="K25" s="45">
        <v>390670</v>
      </c>
    </row>
    <row r="26" spans="1:11" s="43" customFormat="1" ht="8.25" customHeight="1">
      <c r="A26" s="13">
        <v>18</v>
      </c>
      <c r="B26" s="19" t="s">
        <v>17</v>
      </c>
      <c r="C26" s="42"/>
      <c r="D26" s="44">
        <v>41644</v>
      </c>
      <c r="E26" s="12">
        <v>377238</v>
      </c>
      <c r="F26" s="12">
        <v>348</v>
      </c>
      <c r="G26" s="12">
        <v>4621</v>
      </c>
      <c r="H26" s="12">
        <v>10048</v>
      </c>
      <c r="I26" s="12">
        <v>114880</v>
      </c>
      <c r="J26" s="12">
        <v>31248</v>
      </c>
      <c r="K26" s="45">
        <v>257737</v>
      </c>
    </row>
    <row r="27" spans="1:11" s="43" customFormat="1" ht="8.25" customHeight="1">
      <c r="A27" s="13">
        <v>19</v>
      </c>
      <c r="B27" s="19" t="s">
        <v>18</v>
      </c>
      <c r="C27" s="42"/>
      <c r="D27" s="44">
        <v>42387</v>
      </c>
      <c r="E27" s="12">
        <v>366320</v>
      </c>
      <c r="F27" s="12">
        <v>289</v>
      </c>
      <c r="G27" s="12">
        <v>3064</v>
      </c>
      <c r="H27" s="12">
        <v>8986</v>
      </c>
      <c r="I27" s="12">
        <v>103557</v>
      </c>
      <c r="J27" s="12">
        <v>33112</v>
      </c>
      <c r="K27" s="45">
        <v>259699</v>
      </c>
    </row>
    <row r="28" spans="1:11" s="43" customFormat="1" ht="8.25" customHeight="1">
      <c r="A28" s="13">
        <v>20</v>
      </c>
      <c r="B28" s="19" t="s">
        <v>19</v>
      </c>
      <c r="C28" s="42"/>
      <c r="D28" s="44">
        <v>106030</v>
      </c>
      <c r="E28" s="12">
        <v>928421</v>
      </c>
      <c r="F28" s="12">
        <v>1113</v>
      </c>
      <c r="G28" s="12">
        <v>13776</v>
      </c>
      <c r="H28" s="12">
        <v>22807</v>
      </c>
      <c r="I28" s="12">
        <v>276356</v>
      </c>
      <c r="J28" s="12">
        <v>82110</v>
      </c>
      <c r="K28" s="45">
        <v>638289</v>
      </c>
    </row>
    <row r="29" spans="1:11" s="43" customFormat="1" ht="8.25" customHeight="1">
      <c r="A29" s="13">
        <v>21</v>
      </c>
      <c r="B29" s="19" t="s">
        <v>20</v>
      </c>
      <c r="C29" s="42"/>
      <c r="D29" s="44">
        <v>98527</v>
      </c>
      <c r="E29" s="12">
        <v>880780</v>
      </c>
      <c r="F29" s="12">
        <v>666</v>
      </c>
      <c r="G29" s="12">
        <v>7040</v>
      </c>
      <c r="H29" s="12">
        <v>24009</v>
      </c>
      <c r="I29" s="12">
        <v>278905</v>
      </c>
      <c r="J29" s="12">
        <v>73852</v>
      </c>
      <c r="K29" s="45">
        <v>594835</v>
      </c>
    </row>
    <row r="30" spans="1:11" s="43" customFormat="1" ht="8.25" customHeight="1">
      <c r="A30" s="13">
        <v>22</v>
      </c>
      <c r="B30" s="19" t="s">
        <v>21</v>
      </c>
      <c r="C30" s="42"/>
      <c r="D30" s="44">
        <v>172031</v>
      </c>
      <c r="E30" s="12">
        <v>1712983</v>
      </c>
      <c r="F30" s="12">
        <v>711</v>
      </c>
      <c r="G30" s="12">
        <v>8637</v>
      </c>
      <c r="H30" s="12">
        <v>37237</v>
      </c>
      <c r="I30" s="12">
        <v>539438</v>
      </c>
      <c r="J30" s="12">
        <v>134083</v>
      </c>
      <c r="K30" s="45">
        <v>1164908</v>
      </c>
    </row>
    <row r="31" spans="1:11" s="43" customFormat="1" ht="8.25" customHeight="1">
      <c r="A31" s="13">
        <v>23</v>
      </c>
      <c r="B31" s="19" t="s">
        <v>22</v>
      </c>
      <c r="C31" s="42"/>
      <c r="D31" s="44">
        <v>309867</v>
      </c>
      <c r="E31" s="12">
        <v>3749904</v>
      </c>
      <c r="F31" s="12">
        <v>882</v>
      </c>
      <c r="G31" s="12">
        <v>9118</v>
      </c>
      <c r="H31" s="12">
        <v>63059</v>
      </c>
      <c r="I31" s="12">
        <v>1122133</v>
      </c>
      <c r="J31" s="12">
        <v>245926</v>
      </c>
      <c r="K31" s="45">
        <v>2618653</v>
      </c>
    </row>
    <row r="32" spans="1:11" s="43" customFormat="1" ht="8.25" customHeight="1">
      <c r="A32" s="13">
        <v>24</v>
      </c>
      <c r="B32" s="19" t="s">
        <v>23</v>
      </c>
      <c r="C32" s="42"/>
      <c r="D32" s="44">
        <v>77168</v>
      </c>
      <c r="E32" s="12">
        <v>801130</v>
      </c>
      <c r="F32" s="12">
        <v>669</v>
      </c>
      <c r="G32" s="12">
        <v>7320</v>
      </c>
      <c r="H32" s="12">
        <v>15538</v>
      </c>
      <c r="I32" s="12">
        <v>254679</v>
      </c>
      <c r="J32" s="12">
        <v>60961</v>
      </c>
      <c r="K32" s="45">
        <v>539131</v>
      </c>
    </row>
    <row r="33" spans="1:11" s="43" customFormat="1" ht="8.25" customHeight="1">
      <c r="A33" s="13">
        <v>25</v>
      </c>
      <c r="B33" s="19" t="s">
        <v>24</v>
      </c>
      <c r="C33" s="42"/>
      <c r="D33" s="44">
        <v>55262</v>
      </c>
      <c r="E33" s="12">
        <v>602600</v>
      </c>
      <c r="F33" s="12">
        <v>385</v>
      </c>
      <c r="G33" s="12">
        <v>4861</v>
      </c>
      <c r="H33" s="12">
        <v>11532</v>
      </c>
      <c r="I33" s="12">
        <v>195298</v>
      </c>
      <c r="J33" s="12">
        <v>43345</v>
      </c>
      <c r="K33" s="45">
        <v>402441</v>
      </c>
    </row>
    <row r="34" spans="1:11" s="43" customFormat="1" ht="8.25" customHeight="1">
      <c r="A34" s="13">
        <v>26</v>
      </c>
      <c r="B34" s="19" t="s">
        <v>25</v>
      </c>
      <c r="C34" s="42"/>
      <c r="D34" s="44">
        <v>113774</v>
      </c>
      <c r="E34" s="12">
        <v>1137370</v>
      </c>
      <c r="F34" s="12">
        <v>302</v>
      </c>
      <c r="G34" s="12">
        <v>4175</v>
      </c>
      <c r="H34" s="12">
        <v>22104</v>
      </c>
      <c r="I34" s="12">
        <v>233466</v>
      </c>
      <c r="J34" s="12">
        <v>91368</v>
      </c>
      <c r="K34" s="45">
        <v>899729</v>
      </c>
    </row>
    <row r="35" spans="1:11" s="43" customFormat="1" ht="8.25" customHeight="1">
      <c r="A35" s="13">
        <v>27</v>
      </c>
      <c r="B35" s="19" t="s">
        <v>26</v>
      </c>
      <c r="C35" s="42"/>
      <c r="D35" s="44">
        <v>392940</v>
      </c>
      <c r="E35" s="12">
        <v>4393139</v>
      </c>
      <c r="F35" s="12">
        <v>292</v>
      </c>
      <c r="G35" s="12">
        <v>2428</v>
      </c>
      <c r="H35" s="12">
        <v>67782</v>
      </c>
      <c r="I35" s="12">
        <v>826556</v>
      </c>
      <c r="J35" s="12">
        <v>324866</v>
      </c>
      <c r="K35" s="45">
        <v>3564155</v>
      </c>
    </row>
    <row r="36" spans="1:11" s="43" customFormat="1" ht="8.25" customHeight="1">
      <c r="A36" s="13">
        <v>28</v>
      </c>
      <c r="B36" s="19" t="s">
        <v>27</v>
      </c>
      <c r="C36" s="42"/>
      <c r="D36" s="44">
        <v>214169</v>
      </c>
      <c r="E36" s="12">
        <v>2203102</v>
      </c>
      <c r="F36" s="12">
        <v>650</v>
      </c>
      <c r="G36" s="12">
        <v>7211</v>
      </c>
      <c r="H36" s="12">
        <v>35042</v>
      </c>
      <c r="I36" s="12">
        <v>514634</v>
      </c>
      <c r="J36" s="12">
        <v>178477</v>
      </c>
      <c r="K36" s="45">
        <v>1681257</v>
      </c>
    </row>
    <row r="37" spans="1:11" s="43" customFormat="1" ht="8.25" customHeight="1">
      <c r="A37" s="13">
        <v>29</v>
      </c>
      <c r="B37" s="19" t="s">
        <v>28</v>
      </c>
      <c r="C37" s="42"/>
      <c r="D37" s="44">
        <v>46487</v>
      </c>
      <c r="E37" s="12">
        <v>434135</v>
      </c>
      <c r="F37" s="12">
        <v>131</v>
      </c>
      <c r="G37" s="12">
        <v>1242</v>
      </c>
      <c r="H37" s="12">
        <v>8321</v>
      </c>
      <c r="I37" s="12">
        <v>91240</v>
      </c>
      <c r="J37" s="12">
        <v>38035</v>
      </c>
      <c r="K37" s="45">
        <v>341653</v>
      </c>
    </row>
    <row r="38" spans="1:11" s="43" customFormat="1" ht="8.25" customHeight="1">
      <c r="A38" s="13">
        <v>30</v>
      </c>
      <c r="B38" s="19" t="s">
        <v>29</v>
      </c>
      <c r="C38" s="42"/>
      <c r="D38" s="44">
        <v>47247</v>
      </c>
      <c r="E38" s="12">
        <v>377605</v>
      </c>
      <c r="F38" s="12">
        <v>255</v>
      </c>
      <c r="G38" s="12">
        <v>3487</v>
      </c>
      <c r="H38" s="12">
        <v>8267</v>
      </c>
      <c r="I38" s="12">
        <v>86014</v>
      </c>
      <c r="J38" s="12">
        <v>38725</v>
      </c>
      <c r="K38" s="45">
        <v>288104</v>
      </c>
    </row>
    <row r="39" spans="1:11" s="43" customFormat="1" ht="8.25" customHeight="1">
      <c r="A39" s="13">
        <v>31</v>
      </c>
      <c r="B39" s="19" t="s">
        <v>30</v>
      </c>
      <c r="C39" s="42"/>
      <c r="D39" s="44">
        <v>25718</v>
      </c>
      <c r="E39" s="12">
        <v>230700</v>
      </c>
      <c r="F39" s="12">
        <v>343</v>
      </c>
      <c r="G39" s="12">
        <v>3676</v>
      </c>
      <c r="H39" s="12">
        <v>3815</v>
      </c>
      <c r="I39" s="12">
        <v>51677</v>
      </c>
      <c r="J39" s="12">
        <v>21560</v>
      </c>
      <c r="K39" s="45">
        <v>175347</v>
      </c>
    </row>
    <row r="40" spans="1:11" s="43" customFormat="1" ht="8.25" customHeight="1">
      <c r="A40" s="13">
        <v>32</v>
      </c>
      <c r="B40" s="19" t="s">
        <v>31</v>
      </c>
      <c r="C40" s="42"/>
      <c r="D40" s="44">
        <v>34987</v>
      </c>
      <c r="E40" s="12">
        <v>290557</v>
      </c>
      <c r="F40" s="12">
        <v>532</v>
      </c>
      <c r="G40" s="12">
        <v>5769</v>
      </c>
      <c r="H40" s="12">
        <v>6163</v>
      </c>
      <c r="I40" s="12">
        <v>71578</v>
      </c>
      <c r="J40" s="12">
        <v>28292</v>
      </c>
      <c r="K40" s="45">
        <v>213210</v>
      </c>
    </row>
    <row r="41" spans="1:11" s="43" customFormat="1" ht="8.25" customHeight="1">
      <c r="A41" s="13">
        <v>33</v>
      </c>
      <c r="B41" s="19" t="s">
        <v>32</v>
      </c>
      <c r="C41" s="42"/>
      <c r="D41" s="44">
        <v>79870</v>
      </c>
      <c r="E41" s="12">
        <v>820656</v>
      </c>
      <c r="F41" s="12">
        <v>491</v>
      </c>
      <c r="G41" s="12">
        <v>5440</v>
      </c>
      <c r="H41" s="12">
        <v>14864</v>
      </c>
      <c r="I41" s="12">
        <v>218063</v>
      </c>
      <c r="J41" s="12">
        <v>64515</v>
      </c>
      <c r="K41" s="45">
        <v>597153</v>
      </c>
    </row>
    <row r="42" spans="1:11" s="43" customFormat="1" ht="8.25" customHeight="1">
      <c r="A42" s="13">
        <v>34</v>
      </c>
      <c r="B42" s="19" t="s">
        <v>33</v>
      </c>
      <c r="C42" s="42"/>
      <c r="D42" s="44">
        <v>127057</v>
      </c>
      <c r="E42" s="12">
        <v>1302074</v>
      </c>
      <c r="F42" s="12">
        <v>816</v>
      </c>
      <c r="G42" s="12">
        <v>10763</v>
      </c>
      <c r="H42" s="12">
        <v>21761</v>
      </c>
      <c r="I42" s="12">
        <v>319966</v>
      </c>
      <c r="J42" s="12">
        <v>104480</v>
      </c>
      <c r="K42" s="45">
        <v>971345</v>
      </c>
    </row>
    <row r="43" spans="1:11" s="43" customFormat="1" ht="8.25" customHeight="1">
      <c r="A43" s="13">
        <v>35</v>
      </c>
      <c r="B43" s="19" t="s">
        <v>34</v>
      </c>
      <c r="C43" s="42"/>
      <c r="D43" s="44">
        <v>61385</v>
      </c>
      <c r="E43" s="12">
        <v>577791</v>
      </c>
      <c r="F43" s="12">
        <v>464</v>
      </c>
      <c r="G43" s="12">
        <v>5951</v>
      </c>
      <c r="H43" s="12">
        <v>9854</v>
      </c>
      <c r="I43" s="12">
        <v>145154</v>
      </c>
      <c r="J43" s="12">
        <v>51067</v>
      </c>
      <c r="K43" s="45">
        <v>426686</v>
      </c>
    </row>
    <row r="44" spans="1:11" s="43" customFormat="1" ht="8.25" customHeight="1">
      <c r="A44" s="13">
        <v>36</v>
      </c>
      <c r="B44" s="19" t="s">
        <v>35</v>
      </c>
      <c r="C44" s="42"/>
      <c r="D44" s="44">
        <v>35853</v>
      </c>
      <c r="E44" s="12">
        <v>301688</v>
      </c>
      <c r="F44" s="12">
        <v>359</v>
      </c>
      <c r="G44" s="12">
        <v>3346</v>
      </c>
      <c r="H44" s="12">
        <v>6020</v>
      </c>
      <c r="I44" s="12">
        <v>73246</v>
      </c>
      <c r="J44" s="12">
        <v>29474</v>
      </c>
      <c r="K44" s="45">
        <v>225096</v>
      </c>
    </row>
    <row r="45" spans="1:11" s="43" customFormat="1" ht="8.25" customHeight="1">
      <c r="A45" s="13">
        <v>37</v>
      </c>
      <c r="B45" s="19" t="s">
        <v>36</v>
      </c>
      <c r="C45" s="42"/>
      <c r="D45" s="44">
        <v>46774</v>
      </c>
      <c r="E45" s="12">
        <v>429167</v>
      </c>
      <c r="F45" s="12">
        <v>444</v>
      </c>
      <c r="G45" s="12">
        <v>4811</v>
      </c>
      <c r="H45" s="12">
        <v>8617</v>
      </c>
      <c r="I45" s="12">
        <v>108438</v>
      </c>
      <c r="J45" s="12">
        <v>37713</v>
      </c>
      <c r="K45" s="45">
        <v>315918</v>
      </c>
    </row>
    <row r="46" spans="1:11" s="43" customFormat="1" ht="8.25" customHeight="1">
      <c r="A46" s="13">
        <v>38</v>
      </c>
      <c r="B46" s="19" t="s">
        <v>37</v>
      </c>
      <c r="C46" s="42"/>
      <c r="D46" s="44">
        <v>63310</v>
      </c>
      <c r="E46" s="12">
        <v>566761</v>
      </c>
      <c r="F46" s="12">
        <v>571</v>
      </c>
      <c r="G46" s="12">
        <v>5854</v>
      </c>
      <c r="H46" s="12">
        <v>11074</v>
      </c>
      <c r="I46" s="12">
        <v>133500</v>
      </c>
      <c r="J46" s="12">
        <v>51665</v>
      </c>
      <c r="K46" s="45">
        <v>427407</v>
      </c>
    </row>
    <row r="47" spans="1:11" s="43" customFormat="1" ht="8.25" customHeight="1">
      <c r="A47" s="13">
        <v>39</v>
      </c>
      <c r="B47" s="19" t="s">
        <v>38</v>
      </c>
      <c r="C47" s="42"/>
      <c r="D47" s="44">
        <v>35366</v>
      </c>
      <c r="E47" s="12">
        <v>279196</v>
      </c>
      <c r="F47" s="12">
        <v>372</v>
      </c>
      <c r="G47" s="12">
        <v>4893</v>
      </c>
      <c r="H47" s="12">
        <v>5416</v>
      </c>
      <c r="I47" s="12">
        <v>50864</v>
      </c>
      <c r="J47" s="12">
        <v>29578</v>
      </c>
      <c r="K47" s="45">
        <v>223439</v>
      </c>
    </row>
    <row r="48" spans="1:11" s="43" customFormat="1" ht="8.25" customHeight="1">
      <c r="A48" s="13">
        <v>40</v>
      </c>
      <c r="B48" s="19" t="s">
        <v>39</v>
      </c>
      <c r="C48" s="42"/>
      <c r="D48" s="44">
        <v>212649</v>
      </c>
      <c r="E48" s="12">
        <v>2236269</v>
      </c>
      <c r="F48" s="2">
        <v>705</v>
      </c>
      <c r="G48" s="12">
        <v>8747</v>
      </c>
      <c r="H48" s="12">
        <v>31321</v>
      </c>
      <c r="I48" s="12">
        <v>400448</v>
      </c>
      <c r="J48" s="12">
        <v>180623</v>
      </c>
      <c r="K48" s="45">
        <v>1827074</v>
      </c>
    </row>
    <row r="49" spans="1:11" s="43" customFormat="1" ht="8.25" customHeight="1">
      <c r="A49" s="13">
        <v>41</v>
      </c>
      <c r="B49" s="19" t="s">
        <v>40</v>
      </c>
      <c r="C49" s="42"/>
      <c r="D49" s="44">
        <v>37479</v>
      </c>
      <c r="E49" s="12">
        <v>354733</v>
      </c>
      <c r="F49" s="12">
        <v>302</v>
      </c>
      <c r="G49" s="12">
        <v>3182</v>
      </c>
      <c r="H49" s="12">
        <v>6450</v>
      </c>
      <c r="I49" s="12">
        <v>91038</v>
      </c>
      <c r="J49" s="12">
        <v>30727</v>
      </c>
      <c r="K49" s="45">
        <v>260513</v>
      </c>
    </row>
    <row r="50" spans="1:11" s="43" customFormat="1" ht="8.25" customHeight="1">
      <c r="A50" s="13">
        <v>42</v>
      </c>
      <c r="B50" s="19" t="s">
        <v>41</v>
      </c>
      <c r="C50" s="42"/>
      <c r="D50" s="44">
        <v>62028</v>
      </c>
      <c r="E50" s="12">
        <v>536782</v>
      </c>
      <c r="F50" s="12">
        <v>584</v>
      </c>
      <c r="G50" s="12">
        <v>7028</v>
      </c>
      <c r="H50" s="12">
        <v>9614</v>
      </c>
      <c r="I50" s="12">
        <v>107904</v>
      </c>
      <c r="J50" s="12">
        <v>51830</v>
      </c>
      <c r="K50" s="45">
        <v>421850</v>
      </c>
    </row>
    <row r="51" spans="1:11" s="43" customFormat="1" ht="8.25" customHeight="1">
      <c r="A51" s="13">
        <v>43</v>
      </c>
      <c r="B51" s="19" t="s">
        <v>42</v>
      </c>
      <c r="C51" s="42"/>
      <c r="D51" s="44">
        <v>72144</v>
      </c>
      <c r="E51" s="12">
        <v>690992</v>
      </c>
      <c r="F51" s="12">
        <v>903</v>
      </c>
      <c r="G51" s="12">
        <v>9053</v>
      </c>
      <c r="H51" s="12">
        <v>11498</v>
      </c>
      <c r="I51" s="12">
        <v>149670</v>
      </c>
      <c r="J51" s="12">
        <v>59743</v>
      </c>
      <c r="K51" s="45">
        <v>532269</v>
      </c>
    </row>
    <row r="52" spans="1:11" s="43" customFormat="1" ht="8.25" customHeight="1">
      <c r="A52" s="13">
        <v>44</v>
      </c>
      <c r="B52" s="19" t="s">
        <v>43</v>
      </c>
      <c r="C52" s="42"/>
      <c r="D52" s="44">
        <v>52973</v>
      </c>
      <c r="E52" s="12">
        <v>483206</v>
      </c>
      <c r="F52" s="12">
        <v>776</v>
      </c>
      <c r="G52" s="12">
        <v>8541</v>
      </c>
      <c r="H52" s="12">
        <v>8072</v>
      </c>
      <c r="I52" s="12">
        <v>112209</v>
      </c>
      <c r="J52" s="12">
        <v>44125</v>
      </c>
      <c r="K52" s="45">
        <v>362456</v>
      </c>
    </row>
    <row r="53" spans="1:11" s="43" customFormat="1" ht="8.25" customHeight="1">
      <c r="A53" s="13">
        <v>45</v>
      </c>
      <c r="B53" s="19" t="s">
        <v>44</v>
      </c>
      <c r="C53" s="42"/>
      <c r="D53" s="44">
        <v>51475</v>
      </c>
      <c r="E53" s="12">
        <v>448050</v>
      </c>
      <c r="F53" s="12">
        <v>1105</v>
      </c>
      <c r="G53" s="12">
        <v>12412</v>
      </c>
      <c r="H53" s="12">
        <v>8241</v>
      </c>
      <c r="I53" s="12">
        <v>95919</v>
      </c>
      <c r="J53" s="12">
        <v>42129</v>
      </c>
      <c r="K53" s="45">
        <v>339719</v>
      </c>
    </row>
    <row r="54" spans="1:11" s="43" customFormat="1" ht="8.25" customHeight="1">
      <c r="A54" s="13">
        <v>46</v>
      </c>
      <c r="B54" s="19" t="s">
        <v>45</v>
      </c>
      <c r="C54" s="42"/>
      <c r="D54" s="44">
        <v>75443</v>
      </c>
      <c r="E54" s="12">
        <v>669456</v>
      </c>
      <c r="F54" s="12">
        <v>1602</v>
      </c>
      <c r="G54" s="12">
        <v>14664</v>
      </c>
      <c r="H54" s="12">
        <v>11662</v>
      </c>
      <c r="I54" s="12">
        <v>135078</v>
      </c>
      <c r="J54" s="12">
        <v>62179</v>
      </c>
      <c r="K54" s="45">
        <v>519714</v>
      </c>
    </row>
    <row r="55" spans="1:11" s="43" customFormat="1" ht="8.25" customHeight="1">
      <c r="A55" s="13">
        <v>47</v>
      </c>
      <c r="B55" s="19" t="s">
        <v>46</v>
      </c>
      <c r="C55" s="42"/>
      <c r="D55" s="44">
        <v>64285</v>
      </c>
      <c r="E55" s="12">
        <v>553619</v>
      </c>
      <c r="F55" s="12">
        <v>399</v>
      </c>
      <c r="G55" s="12">
        <v>3501</v>
      </c>
      <c r="H55" s="12">
        <v>7386</v>
      </c>
      <c r="I55" s="12">
        <v>73465</v>
      </c>
      <c r="J55" s="12">
        <v>56500</v>
      </c>
      <c r="K55" s="45">
        <v>476653</v>
      </c>
    </row>
    <row r="56" spans="1:12" ht="5.25" customHeight="1">
      <c r="A56" s="5"/>
      <c r="B56" s="19"/>
      <c r="C56" s="31"/>
      <c r="D56" s="9"/>
      <c r="E56" s="5"/>
      <c r="F56" s="5"/>
      <c r="G56" s="5"/>
      <c r="H56" s="5"/>
      <c r="I56" s="5"/>
      <c r="J56" s="5"/>
      <c r="K56" s="15"/>
      <c r="L56" s="43"/>
    </row>
    <row r="57" spans="1:11" s="1" customFormat="1" ht="8.25" customHeight="1">
      <c r="A57" s="72" t="s">
        <v>47</v>
      </c>
      <c r="B57" s="72"/>
      <c r="C57" s="22"/>
      <c r="D57" s="48">
        <f>RANK(D24,D9:D55)</f>
        <v>35</v>
      </c>
      <c r="E57" s="49">
        <f aca="true" t="shared" si="1" ref="E57:K57">RANK(E24,E9:E55)</f>
        <v>32</v>
      </c>
      <c r="F57" s="49">
        <f t="shared" si="1"/>
        <v>31</v>
      </c>
      <c r="G57" s="49">
        <f t="shared" si="1"/>
        <v>21</v>
      </c>
      <c r="H57" s="49">
        <f t="shared" si="1"/>
        <v>29</v>
      </c>
      <c r="I57" s="49">
        <f t="shared" si="1"/>
        <v>24</v>
      </c>
      <c r="J57" s="49">
        <f t="shared" si="1"/>
        <v>36</v>
      </c>
      <c r="K57" s="50">
        <f t="shared" si="1"/>
        <v>36</v>
      </c>
    </row>
    <row r="58" spans="1:11" s="1" customFormat="1" ht="0.75" customHeight="1">
      <c r="A58" s="16"/>
      <c r="B58" s="16"/>
      <c r="C58" s="32"/>
      <c r="D58" s="11"/>
      <c r="E58" s="17"/>
      <c r="F58" s="17"/>
      <c r="G58" s="17"/>
      <c r="H58" s="17"/>
      <c r="I58" s="17"/>
      <c r="J58" s="17"/>
      <c r="K58" s="18"/>
    </row>
    <row r="59" spans="1:12" s="38" customFormat="1" ht="8.25" customHeight="1">
      <c r="A59" s="73" t="s">
        <v>48</v>
      </c>
      <c r="B59" s="73"/>
      <c r="C59" s="37"/>
      <c r="D59" s="74" t="s">
        <v>58</v>
      </c>
      <c r="E59" s="75"/>
      <c r="F59" s="75"/>
      <c r="G59" s="75"/>
      <c r="H59" s="75"/>
      <c r="I59" s="75"/>
      <c r="J59" s="75"/>
      <c r="K59" s="75"/>
      <c r="L59" s="59"/>
    </row>
    <row r="60" spans="1:12" s="36" customFormat="1" ht="1.5" customHeight="1">
      <c r="A60" s="5"/>
      <c r="B60" s="5"/>
      <c r="C60" s="35"/>
      <c r="D60" s="9"/>
      <c r="E60" s="5"/>
      <c r="F60" s="5"/>
      <c r="G60" s="5"/>
      <c r="H60" s="5"/>
      <c r="I60" s="5"/>
      <c r="J60" s="5"/>
      <c r="K60" s="15"/>
      <c r="L60" s="43"/>
    </row>
    <row r="61" spans="1:12" s="36" customFormat="1" ht="7.5" customHeight="1">
      <c r="A61" s="76" t="s">
        <v>50</v>
      </c>
      <c r="B61" s="76"/>
      <c r="C61" s="35"/>
      <c r="D61" s="9" t="s">
        <v>63</v>
      </c>
      <c r="E61" s="5"/>
      <c r="F61" s="5"/>
      <c r="G61" s="5"/>
      <c r="H61" s="5"/>
      <c r="I61" s="5"/>
      <c r="J61" s="5"/>
      <c r="K61" s="15"/>
      <c r="L61" s="43"/>
    </row>
    <row r="62" spans="1:12" s="36" customFormat="1" ht="7.5" customHeight="1">
      <c r="A62" s="76"/>
      <c r="B62" s="76"/>
      <c r="C62" s="35"/>
      <c r="D62" s="9" t="s">
        <v>65</v>
      </c>
      <c r="E62" s="5"/>
      <c r="F62" s="5"/>
      <c r="G62" s="5"/>
      <c r="H62" s="5"/>
      <c r="I62" s="5"/>
      <c r="J62" s="5"/>
      <c r="K62" s="15"/>
      <c r="L62" s="43"/>
    </row>
    <row r="63" spans="1:12" s="36" customFormat="1" ht="7.5" customHeight="1">
      <c r="A63" s="5"/>
      <c r="B63" s="5"/>
      <c r="C63" s="35"/>
      <c r="D63" s="9"/>
      <c r="E63" s="5"/>
      <c r="F63" s="5"/>
      <c r="G63" s="5"/>
      <c r="H63" s="5"/>
      <c r="I63" s="5"/>
      <c r="J63" s="5"/>
      <c r="K63" s="5"/>
      <c r="L63" s="43"/>
    </row>
    <row r="64" spans="1:12" s="36" customFormat="1" ht="7.5" customHeight="1">
      <c r="A64" s="7"/>
      <c r="B64" s="7"/>
      <c r="C64" s="39"/>
      <c r="D64" s="8"/>
      <c r="E64" s="7"/>
      <c r="F64" s="7"/>
      <c r="G64" s="7"/>
      <c r="H64" s="7"/>
      <c r="I64" s="7"/>
      <c r="J64" s="7"/>
      <c r="K64" s="14"/>
      <c r="L64" s="43"/>
    </row>
    <row r="65" spans="1:11" s="36" customFormat="1" ht="1.5" customHeight="1">
      <c r="A65" s="2"/>
      <c r="B65" s="5"/>
      <c r="D65" s="2"/>
      <c r="E65" s="2"/>
      <c r="F65" s="2"/>
      <c r="G65" s="2"/>
      <c r="H65" s="2"/>
      <c r="I65" s="2"/>
      <c r="J65" s="6"/>
      <c r="K65" s="28"/>
    </row>
    <row r="66" spans="1:11" s="36" customFormat="1" ht="12">
      <c r="A66" s="2"/>
      <c r="B66" s="5"/>
      <c r="D66" s="34"/>
      <c r="E66" s="34"/>
      <c r="F66" s="34"/>
      <c r="G66" s="34"/>
      <c r="H66" s="34"/>
      <c r="I66" s="34"/>
      <c r="J66" s="34"/>
      <c r="K66" s="34"/>
    </row>
    <row r="67" spans="1:11" s="36" customFormat="1" ht="12">
      <c r="A67" s="2"/>
      <c r="B67" s="5"/>
      <c r="D67" s="2"/>
      <c r="E67" s="2"/>
      <c r="F67" s="2"/>
      <c r="G67" s="2"/>
      <c r="H67" s="2"/>
      <c r="I67" s="2"/>
      <c r="J67" s="2"/>
      <c r="K67" s="3"/>
    </row>
  </sheetData>
  <sheetProtection/>
  <mergeCells count="20">
    <mergeCell ref="A57:B57"/>
    <mergeCell ref="A59:B59"/>
    <mergeCell ref="D59:K59"/>
    <mergeCell ref="A61:B62"/>
    <mergeCell ref="G4:G5"/>
    <mergeCell ref="H4:H5"/>
    <mergeCell ref="I4:I5"/>
    <mergeCell ref="J4:J5"/>
    <mergeCell ref="K4:K5"/>
    <mergeCell ref="A7:C7"/>
    <mergeCell ref="D2:I2"/>
    <mergeCell ref="J2:K2"/>
    <mergeCell ref="A3:C4"/>
    <mergeCell ref="D3:E3"/>
    <mergeCell ref="F3:G3"/>
    <mergeCell ref="H3:I3"/>
    <mergeCell ref="J3:K3"/>
    <mergeCell ref="D4:D5"/>
    <mergeCell ref="E4:E5"/>
    <mergeCell ref="F4:F5"/>
  </mergeCells>
  <printOptions/>
  <pageMargins left="0.1968503937007874" right="0.52" top="0.3937007874015748" bottom="0.1968503937007874" header="0.3937007874015748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2018-11-28T02:49:45Z</cp:lastPrinted>
  <dcterms:created xsi:type="dcterms:W3CDTF">2013-07-18T07:13:08Z</dcterms:created>
  <dcterms:modified xsi:type="dcterms:W3CDTF">2020-04-28T07:34:22Z</dcterms:modified>
  <cp:category/>
  <cp:version/>
  <cp:contentType/>
  <cp:contentStatus/>
</cp:coreProperties>
</file>