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市町村規模別（Ｘ）" sheetId="1" r:id="rId1"/>
  </sheets>
  <definedNames/>
  <calcPr fullCalcOnLoad="1"/>
</workbook>
</file>

<file path=xl/sharedStrings.xml><?xml version="1.0" encoding="utf-8"?>
<sst xmlns="http://schemas.openxmlformats.org/spreadsheetml/2006/main" count="375" uniqueCount="59">
  <si>
    <t>市町村名</t>
  </si>
  <si>
    <t>店</t>
  </si>
  <si>
    <t>合   計</t>
  </si>
  <si>
    <t>市　 部   計</t>
  </si>
  <si>
    <t>町村部   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</si>
  <si>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</si>
  <si>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</si>
  <si>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</si>
  <si>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</si>
  <si>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</si>
  <si>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</si>
  <si>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</si>
  <si>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</si>
  <si>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</si>
  <si>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</si>
  <si>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</si>
  <si>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</si>
  <si>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</si>
  <si>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</si>
  <si>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</si>
  <si>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</si>
  <si>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</si>
  <si>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</si>
  <si>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</si>
  <si>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</si>
  <si>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</si>
  <si>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</si>
  <si>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</si>
  <si>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</si>
  <si>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</si>
  <si>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</si>
  <si>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</si>
  <si>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</si>
  <si>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</si>
  <si>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</si>
  <si>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</si>
  <si>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</si>
  <si>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</si>
  <si>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</si>
  <si>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</si>
  <si>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人</t>
  </si>
  <si>
    <t>年間商品販売額</t>
  </si>
  <si>
    <t>総数</t>
  </si>
  <si>
    <t>総数</t>
  </si>
  <si>
    <t>人</t>
  </si>
  <si>
    <t>第４表　市町村別・従業者規模別商店数、従業者数年間商品販売額</t>
  </si>
  <si>
    <t>商　店　数</t>
  </si>
  <si>
    <t>従　業　者　数</t>
  </si>
  <si>
    <t>１～２</t>
  </si>
  <si>
    <t>３～４</t>
  </si>
  <si>
    <t>５～９</t>
  </si>
  <si>
    <t>10～19</t>
  </si>
  <si>
    <t>20～49</t>
  </si>
  <si>
    <t>50～99</t>
  </si>
  <si>
    <t>100人</t>
  </si>
  <si>
    <t>以上</t>
  </si>
  <si>
    <t>万円</t>
  </si>
  <si>
    <t>-</t>
  </si>
  <si>
    <t>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</si>
</sst>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4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5" xfId="0" applyNumberFormat="1" applyFont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0" fillId="0" borderId="24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176" fontId="0" fillId="0" borderId="36" xfId="0" applyNumberFormat="1" applyFont="1" applyBorder="1" applyAlignment="1">
      <alignment horizontal="right"/>
    </xf>
    <xf numFmtId="176" fontId="0" fillId="0" borderId="37" xfId="0" applyNumberFormat="1" applyFont="1" applyBorder="1" applyAlignment="1">
      <alignment horizontal="right"/>
    </xf>
    <xf numFmtId="176" fontId="0" fillId="0" borderId="38" xfId="0" applyNumberFormat="1" applyFont="1" applyBorder="1" applyAlignment="1">
      <alignment horizontal="right"/>
    </xf>
    <xf numFmtId="176" fontId="0" fillId="0" borderId="39" xfId="0" applyNumberFormat="1" applyFont="1" applyBorder="1" applyAlignment="1">
      <alignment horizontal="right"/>
    </xf>
    <xf numFmtId="176" fontId="0" fillId="0" borderId="40" xfId="0" applyNumberFormat="1" applyFont="1" applyBorder="1" applyAlignment="1">
      <alignment horizontal="right"/>
    </xf>
    <xf numFmtId="176" fontId="0" fillId="0" borderId="41" xfId="0" applyNumberFormat="1" applyFont="1" applyBorder="1" applyAlignment="1">
      <alignment horizontal="right"/>
    </xf>
    <xf numFmtId="176" fontId="0" fillId="0" borderId="42" xfId="0" applyNumberFormat="1" applyFont="1" applyFill="1" applyBorder="1" applyAlignment="1">
      <alignment horizontal="right"/>
    </xf>
    <xf numFmtId="176" fontId="0" fillId="0" borderId="43" xfId="0" applyNumberFormat="1" applyFont="1" applyBorder="1" applyAlignment="1">
      <alignment horizontal="right"/>
    </xf>
    <xf numFmtId="176" fontId="0" fillId="0" borderId="44" xfId="0" applyNumberFormat="1" applyFont="1" applyBorder="1" applyAlignment="1">
      <alignment horizontal="right"/>
    </xf>
    <xf numFmtId="176" fontId="0" fillId="0" borderId="45" xfId="0" applyNumberFormat="1" applyFont="1" applyBorder="1" applyAlignment="1">
      <alignment horizontal="right"/>
    </xf>
    <xf numFmtId="176" fontId="0" fillId="0" borderId="46" xfId="0" applyNumberFormat="1" applyFont="1" applyBorder="1" applyAlignment="1">
      <alignment horizontal="right"/>
    </xf>
    <xf numFmtId="176" fontId="0" fillId="0" borderId="42" xfId="0" applyNumberFormat="1" applyFont="1" applyBorder="1" applyAlignment="1">
      <alignment horizontal="right"/>
    </xf>
    <xf numFmtId="176" fontId="0" fillId="0" borderId="47" xfId="0" applyNumberFormat="1" applyFont="1" applyBorder="1" applyAlignment="1">
      <alignment horizontal="right"/>
    </xf>
    <xf numFmtId="176" fontId="0" fillId="0" borderId="48" xfId="0" applyNumberFormat="1" applyFont="1" applyBorder="1" applyAlignment="1">
      <alignment horizontal="right"/>
    </xf>
    <xf numFmtId="176" fontId="0" fillId="0" borderId="49" xfId="0" applyNumberFormat="1" applyFont="1" applyBorder="1" applyAlignment="1">
      <alignment horizontal="right"/>
    </xf>
    <xf numFmtId="176" fontId="0" fillId="0" borderId="50" xfId="0" applyNumberFormat="1" applyFont="1" applyBorder="1" applyAlignment="1">
      <alignment horizontal="right"/>
    </xf>
    <xf numFmtId="176" fontId="0" fillId="0" borderId="51" xfId="0" applyNumberFormat="1" applyFont="1" applyBorder="1" applyAlignment="1">
      <alignment horizontal="right"/>
    </xf>
    <xf numFmtId="176" fontId="0" fillId="0" borderId="52" xfId="0" applyNumberFormat="1" applyFont="1" applyBorder="1" applyAlignment="1">
      <alignment horizontal="right"/>
    </xf>
    <xf numFmtId="176" fontId="0" fillId="0" borderId="53" xfId="0" applyNumberFormat="1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55" xfId="0" applyNumberFormat="1" applyFont="1" applyBorder="1" applyAlignment="1">
      <alignment horizontal="right"/>
    </xf>
    <xf numFmtId="176" fontId="3" fillId="0" borderId="56" xfId="0" applyNumberFormat="1" applyFont="1" applyBorder="1" applyAlignment="1">
      <alignment horizontal="right"/>
    </xf>
    <xf numFmtId="176" fontId="3" fillId="0" borderId="57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5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6" fontId="0" fillId="0" borderId="59" xfId="0" applyNumberFormat="1" applyFont="1" applyBorder="1" applyAlignment="1">
      <alignment horizontal="center"/>
    </xf>
    <xf numFmtId="176" fontId="0" fillId="0" borderId="60" xfId="0" applyNumberFormat="1" applyFont="1" applyBorder="1" applyAlignment="1">
      <alignment horizontal="center"/>
    </xf>
    <xf numFmtId="176" fontId="0" fillId="0" borderId="61" xfId="0" applyNumberFormat="1" applyFont="1" applyBorder="1" applyAlignment="1">
      <alignment horizontal="center"/>
    </xf>
    <xf numFmtId="176" fontId="0" fillId="0" borderId="6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75" zoomScaleNormal="75" workbookViewId="0" topLeftCell="A1">
      <selection activeCell="AD30" sqref="AD30"/>
    </sheetView>
  </sheetViews>
  <sheetFormatPr defaultColWidth="9.00390625" defaultRowHeight="13.5"/>
  <cols>
    <col min="1" max="1" width="0.74609375" style="1" customWidth="1"/>
    <col min="2" max="2" width="0.5" style="1" customWidth="1"/>
    <col min="3" max="3" width="10.375" style="1" customWidth="1"/>
    <col min="4" max="4" width="9.625" style="2" customWidth="1"/>
    <col min="5" max="11" width="7.625" style="2" customWidth="1"/>
    <col min="12" max="12" width="9.625" style="2" customWidth="1"/>
    <col min="13" max="19" width="9.125" style="2" bestFit="1" customWidth="1"/>
    <col min="20" max="20" width="12.625" style="2" customWidth="1"/>
    <col min="21" max="27" width="11.375" style="2" customWidth="1"/>
    <col min="28" max="16384" width="9.00390625" style="1" customWidth="1"/>
  </cols>
  <sheetData>
    <row r="1" spans="1:27" s="49" customFormat="1" ht="30.75" customHeight="1">
      <c r="A1" s="82" t="s">
        <v>45</v>
      </c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ht="18.75" customHeight="1" thickBot="1"/>
    <row r="3" spans="1:27" ht="21.75" customHeight="1">
      <c r="A3" s="3"/>
      <c r="B3" s="4"/>
      <c r="C3" s="5"/>
      <c r="D3" s="88" t="s">
        <v>46</v>
      </c>
      <c r="E3" s="89"/>
      <c r="F3" s="89"/>
      <c r="G3" s="89"/>
      <c r="H3" s="89"/>
      <c r="I3" s="89"/>
      <c r="J3" s="89"/>
      <c r="K3" s="90"/>
      <c r="L3" s="88" t="s">
        <v>47</v>
      </c>
      <c r="M3" s="89"/>
      <c r="N3" s="89"/>
      <c r="O3" s="89"/>
      <c r="P3" s="89"/>
      <c r="Q3" s="89"/>
      <c r="R3" s="89"/>
      <c r="S3" s="90"/>
      <c r="T3" s="88" t="s">
        <v>41</v>
      </c>
      <c r="U3" s="89"/>
      <c r="V3" s="89"/>
      <c r="W3" s="89"/>
      <c r="X3" s="89"/>
      <c r="Y3" s="89"/>
      <c r="Z3" s="89"/>
      <c r="AA3" s="91"/>
    </row>
    <row r="4" spans="1:27" s="12" customFormat="1" ht="19.5" customHeight="1">
      <c r="A4" s="85" t="s">
        <v>0</v>
      </c>
      <c r="B4" s="86"/>
      <c r="C4" s="87"/>
      <c r="D4" s="6" t="s">
        <v>42</v>
      </c>
      <c r="E4" s="7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8" t="s">
        <v>54</v>
      </c>
      <c r="L4" s="9" t="s">
        <v>43</v>
      </c>
      <c r="M4" s="7" t="s">
        <v>48</v>
      </c>
      <c r="N4" s="7" t="s">
        <v>49</v>
      </c>
      <c r="O4" s="7" t="s">
        <v>50</v>
      </c>
      <c r="P4" s="7" t="s">
        <v>51</v>
      </c>
      <c r="Q4" s="7" t="s">
        <v>52</v>
      </c>
      <c r="R4" s="7" t="s">
        <v>53</v>
      </c>
      <c r="S4" s="10" t="s">
        <v>54</v>
      </c>
      <c r="T4" s="6" t="s">
        <v>43</v>
      </c>
      <c r="U4" s="7" t="s">
        <v>48</v>
      </c>
      <c r="V4" s="7" t="s">
        <v>49</v>
      </c>
      <c r="W4" s="7" t="s">
        <v>50</v>
      </c>
      <c r="X4" s="7" t="s">
        <v>51</v>
      </c>
      <c r="Y4" s="7" t="s">
        <v>52</v>
      </c>
      <c r="Z4" s="7" t="s">
        <v>53</v>
      </c>
      <c r="AA4" s="11" t="s">
        <v>54</v>
      </c>
    </row>
    <row r="5" spans="1:27" s="22" customFormat="1" ht="15" customHeight="1" thickBot="1">
      <c r="A5" s="13"/>
      <c r="B5" s="14"/>
      <c r="C5" s="15"/>
      <c r="D5" s="16"/>
      <c r="E5" s="17" t="s">
        <v>40</v>
      </c>
      <c r="F5" s="17" t="s">
        <v>40</v>
      </c>
      <c r="G5" s="17" t="s">
        <v>40</v>
      </c>
      <c r="H5" s="17" t="s">
        <v>40</v>
      </c>
      <c r="I5" s="17" t="s">
        <v>40</v>
      </c>
      <c r="J5" s="17" t="s">
        <v>40</v>
      </c>
      <c r="K5" s="18" t="s">
        <v>55</v>
      </c>
      <c r="L5" s="19"/>
      <c r="M5" s="17" t="s">
        <v>44</v>
      </c>
      <c r="N5" s="17" t="s">
        <v>44</v>
      </c>
      <c r="O5" s="17" t="s">
        <v>44</v>
      </c>
      <c r="P5" s="17" t="s">
        <v>44</v>
      </c>
      <c r="Q5" s="17" t="s">
        <v>44</v>
      </c>
      <c r="R5" s="17" t="s">
        <v>44</v>
      </c>
      <c r="S5" s="20" t="s">
        <v>55</v>
      </c>
      <c r="T5" s="16"/>
      <c r="U5" s="17" t="s">
        <v>44</v>
      </c>
      <c r="V5" s="17" t="s">
        <v>44</v>
      </c>
      <c r="W5" s="17" t="s">
        <v>44</v>
      </c>
      <c r="X5" s="17" t="s">
        <v>44</v>
      </c>
      <c r="Y5" s="17" t="s">
        <v>44</v>
      </c>
      <c r="Z5" s="17" t="s">
        <v>44</v>
      </c>
      <c r="AA5" s="21" t="s">
        <v>55</v>
      </c>
    </row>
    <row r="6" spans="1:27" s="81" customFormat="1" ht="11.25" customHeight="1" thickTop="1">
      <c r="A6" s="72"/>
      <c r="B6" s="73"/>
      <c r="C6" s="74"/>
      <c r="D6" s="75" t="s">
        <v>1</v>
      </c>
      <c r="E6" s="75" t="s">
        <v>1</v>
      </c>
      <c r="F6" s="75" t="s">
        <v>1</v>
      </c>
      <c r="G6" s="75" t="s">
        <v>1</v>
      </c>
      <c r="H6" s="75" t="s">
        <v>1</v>
      </c>
      <c r="I6" s="75" t="s">
        <v>1</v>
      </c>
      <c r="J6" s="75" t="s">
        <v>1</v>
      </c>
      <c r="K6" s="75" t="s">
        <v>1</v>
      </c>
      <c r="L6" s="76" t="s">
        <v>44</v>
      </c>
      <c r="M6" s="77" t="s">
        <v>44</v>
      </c>
      <c r="N6" s="77" t="s">
        <v>44</v>
      </c>
      <c r="O6" s="77" t="s">
        <v>44</v>
      </c>
      <c r="P6" s="77" t="s">
        <v>44</v>
      </c>
      <c r="Q6" s="77" t="s">
        <v>44</v>
      </c>
      <c r="R6" s="77" t="s">
        <v>44</v>
      </c>
      <c r="S6" s="78" t="s">
        <v>44</v>
      </c>
      <c r="T6" s="75" t="s">
        <v>56</v>
      </c>
      <c r="U6" s="79" t="s">
        <v>56</v>
      </c>
      <c r="V6" s="79" t="s">
        <v>56</v>
      </c>
      <c r="W6" s="79" t="s">
        <v>56</v>
      </c>
      <c r="X6" s="79" t="s">
        <v>56</v>
      </c>
      <c r="Y6" s="79" t="s">
        <v>56</v>
      </c>
      <c r="Z6" s="79" t="s">
        <v>56</v>
      </c>
      <c r="AA6" s="80" t="s">
        <v>56</v>
      </c>
    </row>
    <row r="7" spans="1:27" ht="9.75" customHeight="1">
      <c r="A7" s="26"/>
      <c r="B7" s="27"/>
      <c r="C7" s="28"/>
      <c r="D7" s="29"/>
      <c r="E7" s="30"/>
      <c r="F7" s="30"/>
      <c r="G7" s="30"/>
      <c r="H7" s="30"/>
      <c r="I7" s="30"/>
      <c r="J7" s="30"/>
      <c r="K7" s="31"/>
      <c r="L7" s="32"/>
      <c r="M7" s="30"/>
      <c r="N7" s="30"/>
      <c r="O7" s="30"/>
      <c r="P7" s="30"/>
      <c r="Q7" s="30"/>
      <c r="R7" s="30"/>
      <c r="S7" s="33"/>
      <c r="T7" s="29"/>
      <c r="U7" s="30"/>
      <c r="V7" s="30"/>
      <c r="W7" s="30"/>
      <c r="X7" s="30"/>
      <c r="Y7" s="30"/>
      <c r="Z7" s="30"/>
      <c r="AA7" s="34"/>
    </row>
    <row r="8" spans="1:27" ht="17.25" customHeight="1">
      <c r="A8" s="26" t="s">
        <v>2</v>
      </c>
      <c r="B8" s="27"/>
      <c r="C8" s="28"/>
      <c r="D8" s="23">
        <f>SUM(D10+D11)</f>
        <v>19793</v>
      </c>
      <c r="E8" s="24">
        <f aca="true" t="shared" si="0" ref="E8:AA8">SUM(E10:E11)</f>
        <v>9533</v>
      </c>
      <c r="F8" s="24">
        <f t="shared" si="0"/>
        <v>4606</v>
      </c>
      <c r="G8" s="24">
        <f t="shared" si="0"/>
        <v>3383</v>
      </c>
      <c r="H8" s="24">
        <f t="shared" si="0"/>
        <v>1442</v>
      </c>
      <c r="I8" s="24">
        <f t="shared" si="0"/>
        <v>671</v>
      </c>
      <c r="J8" s="24">
        <f t="shared" si="0"/>
        <v>126</v>
      </c>
      <c r="K8" s="50">
        <f t="shared" si="0"/>
        <v>32</v>
      </c>
      <c r="L8" s="51">
        <f t="shared" si="0"/>
        <v>105817</v>
      </c>
      <c r="M8" s="24">
        <f t="shared" si="0"/>
        <v>14955</v>
      </c>
      <c r="N8" s="24">
        <f t="shared" si="0"/>
        <v>15653</v>
      </c>
      <c r="O8" s="24">
        <f t="shared" si="0"/>
        <v>21713</v>
      </c>
      <c r="P8" s="24">
        <f t="shared" si="0"/>
        <v>18985</v>
      </c>
      <c r="Q8" s="24">
        <f t="shared" si="0"/>
        <v>19803</v>
      </c>
      <c r="R8" s="24">
        <f t="shared" si="0"/>
        <v>8521</v>
      </c>
      <c r="S8" s="52">
        <f t="shared" si="0"/>
        <v>6187</v>
      </c>
      <c r="T8" s="23">
        <f t="shared" si="0"/>
        <v>443522609</v>
      </c>
      <c r="U8" s="24">
        <f t="shared" si="0"/>
        <v>19714528</v>
      </c>
      <c r="V8" s="24">
        <f t="shared" si="0"/>
        <v>37218853</v>
      </c>
      <c r="W8" s="24">
        <f t="shared" si="0"/>
        <v>87514000</v>
      </c>
      <c r="X8" s="24">
        <f t="shared" si="0"/>
        <v>110740858</v>
      </c>
      <c r="Y8" s="24">
        <f t="shared" si="0"/>
        <v>102264404</v>
      </c>
      <c r="Z8" s="24">
        <f t="shared" si="0"/>
        <v>45642515</v>
      </c>
      <c r="AA8" s="25">
        <f t="shared" si="0"/>
        <v>40427451</v>
      </c>
    </row>
    <row r="9" spans="1:27" ht="9" customHeight="1">
      <c r="A9" s="26"/>
      <c r="B9" s="27"/>
      <c r="C9" s="28"/>
      <c r="D9" s="23"/>
      <c r="E9" s="24"/>
      <c r="F9" s="24"/>
      <c r="G9" s="24"/>
      <c r="H9" s="24"/>
      <c r="I9" s="24"/>
      <c r="J9" s="24"/>
      <c r="K9" s="50"/>
      <c r="L9" s="51"/>
      <c r="M9" s="24"/>
      <c r="N9" s="24"/>
      <c r="O9" s="24"/>
      <c r="P9" s="24"/>
      <c r="Q9" s="24"/>
      <c r="R9" s="24"/>
      <c r="S9" s="52"/>
      <c r="T9" s="23"/>
      <c r="U9" s="24"/>
      <c r="V9" s="24"/>
      <c r="W9" s="24"/>
      <c r="X9" s="24"/>
      <c r="Y9" s="24"/>
      <c r="Z9" s="24"/>
      <c r="AA9" s="25"/>
    </row>
    <row r="10" spans="1:27" ht="21" customHeight="1">
      <c r="A10" s="26"/>
      <c r="B10" s="27" t="s">
        <v>3</v>
      </c>
      <c r="C10" s="28"/>
      <c r="D10" s="23">
        <f aca="true" t="shared" si="1" ref="D10:X10">SUM(D13:D21)</f>
        <v>14876</v>
      </c>
      <c r="E10" s="24">
        <f t="shared" si="1"/>
        <v>6824</v>
      </c>
      <c r="F10" s="24">
        <f t="shared" si="1"/>
        <v>3466</v>
      </c>
      <c r="G10" s="24">
        <f t="shared" si="1"/>
        <v>2696</v>
      </c>
      <c r="H10" s="24">
        <f t="shared" si="1"/>
        <v>1208</v>
      </c>
      <c r="I10" s="24">
        <f t="shared" si="1"/>
        <v>547</v>
      </c>
      <c r="J10" s="24">
        <f t="shared" si="1"/>
        <v>111</v>
      </c>
      <c r="K10" s="50">
        <f t="shared" si="1"/>
        <v>24</v>
      </c>
      <c r="L10" s="51">
        <f t="shared" si="1"/>
        <v>83455</v>
      </c>
      <c r="M10" s="24">
        <f t="shared" si="1"/>
        <v>10831</v>
      </c>
      <c r="N10" s="24">
        <f t="shared" si="1"/>
        <v>11792</v>
      </c>
      <c r="O10" s="24">
        <f t="shared" si="1"/>
        <v>17328</v>
      </c>
      <c r="P10" s="24">
        <f t="shared" si="1"/>
        <v>15949</v>
      </c>
      <c r="Q10" s="24">
        <v>16035</v>
      </c>
      <c r="R10" s="24">
        <v>7528</v>
      </c>
      <c r="S10" s="52">
        <v>3992</v>
      </c>
      <c r="T10" s="23">
        <f t="shared" si="1"/>
        <v>391112814</v>
      </c>
      <c r="U10" s="24">
        <f t="shared" si="1"/>
        <v>15499765</v>
      </c>
      <c r="V10" s="24">
        <f t="shared" si="1"/>
        <v>29876719</v>
      </c>
      <c r="W10" s="24">
        <f t="shared" si="1"/>
        <v>76749271</v>
      </c>
      <c r="X10" s="24">
        <f t="shared" si="1"/>
        <v>99855593</v>
      </c>
      <c r="Y10" s="24">
        <v>91031991</v>
      </c>
      <c r="Z10" s="24">
        <v>43591596</v>
      </c>
      <c r="AA10" s="25">
        <v>34507879</v>
      </c>
    </row>
    <row r="11" spans="1:27" ht="21" customHeight="1">
      <c r="A11" s="26"/>
      <c r="B11" s="27" t="s">
        <v>4</v>
      </c>
      <c r="C11" s="28"/>
      <c r="D11" s="23">
        <f aca="true" t="shared" si="2" ref="D11:U11">SUM(D23:D48)</f>
        <v>4917</v>
      </c>
      <c r="E11" s="24">
        <f t="shared" si="2"/>
        <v>2709</v>
      </c>
      <c r="F11" s="24">
        <f t="shared" si="2"/>
        <v>1140</v>
      </c>
      <c r="G11" s="24">
        <f t="shared" si="2"/>
        <v>687</v>
      </c>
      <c r="H11" s="24">
        <f t="shared" si="2"/>
        <v>234</v>
      </c>
      <c r="I11" s="24">
        <f t="shared" si="2"/>
        <v>124</v>
      </c>
      <c r="J11" s="24">
        <f t="shared" si="2"/>
        <v>15</v>
      </c>
      <c r="K11" s="50">
        <f t="shared" si="2"/>
        <v>8</v>
      </c>
      <c r="L11" s="51">
        <f t="shared" si="2"/>
        <v>22362</v>
      </c>
      <c r="M11" s="24">
        <f t="shared" si="2"/>
        <v>4124</v>
      </c>
      <c r="N11" s="24">
        <v>3861</v>
      </c>
      <c r="O11" s="24">
        <v>4385</v>
      </c>
      <c r="P11" s="24">
        <v>3036</v>
      </c>
      <c r="Q11" s="24">
        <v>3768</v>
      </c>
      <c r="R11" s="24">
        <v>993</v>
      </c>
      <c r="S11" s="52">
        <v>2195</v>
      </c>
      <c r="T11" s="23">
        <f t="shared" si="2"/>
        <v>52409795</v>
      </c>
      <c r="U11" s="24">
        <f t="shared" si="2"/>
        <v>4214763</v>
      </c>
      <c r="V11" s="24">
        <v>7342134</v>
      </c>
      <c r="W11" s="24">
        <v>10764729</v>
      </c>
      <c r="X11" s="24">
        <v>10885265</v>
      </c>
      <c r="Y11" s="24">
        <v>11232413</v>
      </c>
      <c r="Z11" s="24">
        <v>2050919</v>
      </c>
      <c r="AA11" s="25">
        <v>5919572</v>
      </c>
    </row>
    <row r="12" spans="1:27" ht="14.25" customHeight="1">
      <c r="A12" s="26"/>
      <c r="B12" s="27"/>
      <c r="C12" s="35"/>
      <c r="D12" s="53"/>
      <c r="E12" s="54"/>
      <c r="F12" s="54"/>
      <c r="G12" s="54"/>
      <c r="H12" s="54"/>
      <c r="I12" s="54"/>
      <c r="J12" s="54"/>
      <c r="K12" s="55"/>
      <c r="L12" s="56"/>
      <c r="M12" s="54"/>
      <c r="N12" s="54"/>
      <c r="O12" s="54"/>
      <c r="P12" s="54"/>
      <c r="Q12" s="54"/>
      <c r="R12" s="54"/>
      <c r="S12" s="57"/>
      <c r="T12" s="53"/>
      <c r="U12" s="54"/>
      <c r="V12" s="54"/>
      <c r="W12" s="54"/>
      <c r="X12" s="54"/>
      <c r="Y12" s="54"/>
      <c r="Z12" s="54"/>
      <c r="AA12" s="58"/>
    </row>
    <row r="13" spans="1:27" ht="19.5" customHeight="1">
      <c r="A13" s="26"/>
      <c r="B13" s="36"/>
      <c r="C13" s="37" t="s">
        <v>5</v>
      </c>
      <c r="D13" s="59">
        <v>6236</v>
      </c>
      <c r="E13" s="60">
        <v>2461</v>
      </c>
      <c r="F13" s="60">
        <v>1521</v>
      </c>
      <c r="G13" s="60">
        <v>1258</v>
      </c>
      <c r="H13" s="60">
        <v>620</v>
      </c>
      <c r="I13" s="60">
        <v>290</v>
      </c>
      <c r="J13" s="60">
        <v>74</v>
      </c>
      <c r="K13" s="61">
        <v>12</v>
      </c>
      <c r="L13" s="62">
        <v>41115</v>
      </c>
      <c r="M13" s="60">
        <v>4026</v>
      </c>
      <c r="N13" s="60">
        <v>5204</v>
      </c>
      <c r="O13" s="60">
        <v>8069</v>
      </c>
      <c r="P13" s="60">
        <v>8191</v>
      </c>
      <c r="Q13" s="60">
        <v>8404</v>
      </c>
      <c r="R13" s="60">
        <v>5141</v>
      </c>
      <c r="S13" s="63">
        <v>2080</v>
      </c>
      <c r="T13" s="64">
        <v>254034352</v>
      </c>
      <c r="U13" s="60">
        <v>7857737</v>
      </c>
      <c r="V13" s="60">
        <v>17076721</v>
      </c>
      <c r="W13" s="60">
        <v>47434352</v>
      </c>
      <c r="X13" s="60">
        <v>57893847</v>
      </c>
      <c r="Y13" s="60">
        <v>61222906</v>
      </c>
      <c r="Z13" s="60">
        <v>34008249</v>
      </c>
      <c r="AA13" s="65">
        <v>28540540</v>
      </c>
    </row>
    <row r="14" spans="1:27" ht="19.5" customHeight="1">
      <c r="A14" s="26"/>
      <c r="B14" s="36"/>
      <c r="C14" s="37" t="s">
        <v>6</v>
      </c>
      <c r="D14" s="59">
        <v>3662</v>
      </c>
      <c r="E14" s="60">
        <v>1649</v>
      </c>
      <c r="F14" s="60">
        <v>857</v>
      </c>
      <c r="G14" s="60">
        <v>689</v>
      </c>
      <c r="H14" s="60">
        <v>287</v>
      </c>
      <c r="I14" s="60">
        <v>153</v>
      </c>
      <c r="J14" s="60">
        <v>19</v>
      </c>
      <c r="K14" s="61">
        <v>8</v>
      </c>
      <c r="L14" s="62">
        <v>20960</v>
      </c>
      <c r="M14" s="60">
        <v>2651</v>
      </c>
      <c r="N14" s="60">
        <v>2899</v>
      </c>
      <c r="O14" s="60">
        <v>4502</v>
      </c>
      <c r="P14" s="60">
        <v>3826</v>
      </c>
      <c r="Q14" s="60">
        <v>4492</v>
      </c>
      <c r="R14" s="60">
        <v>1226</v>
      </c>
      <c r="S14" s="63">
        <v>1364</v>
      </c>
      <c r="T14" s="64">
        <v>76864198</v>
      </c>
      <c r="U14" s="60">
        <v>3284799</v>
      </c>
      <c r="V14" s="60">
        <v>5950588</v>
      </c>
      <c r="W14" s="60">
        <v>15894538</v>
      </c>
      <c r="X14" s="60">
        <v>19233224</v>
      </c>
      <c r="Y14" s="60">
        <v>21896464</v>
      </c>
      <c r="Z14" s="60">
        <v>5858849</v>
      </c>
      <c r="AA14" s="65">
        <v>4745736</v>
      </c>
    </row>
    <row r="15" spans="1:27" ht="19.5" customHeight="1">
      <c r="A15" s="26"/>
      <c r="B15" s="36"/>
      <c r="C15" s="37" t="s">
        <v>7</v>
      </c>
      <c r="D15" s="59">
        <v>676</v>
      </c>
      <c r="E15" s="60">
        <v>416</v>
      </c>
      <c r="F15" s="60">
        <v>138</v>
      </c>
      <c r="G15" s="60">
        <v>71</v>
      </c>
      <c r="H15" s="60">
        <v>33</v>
      </c>
      <c r="I15" s="60">
        <v>15</v>
      </c>
      <c r="J15" s="60">
        <v>3</v>
      </c>
      <c r="K15" s="61" t="s">
        <v>57</v>
      </c>
      <c r="L15" s="62">
        <v>2613</v>
      </c>
      <c r="M15" s="60">
        <v>616</v>
      </c>
      <c r="N15" s="60">
        <v>463</v>
      </c>
      <c r="O15" s="60">
        <v>470</v>
      </c>
      <c r="P15" s="60">
        <v>433</v>
      </c>
      <c r="Q15" s="60">
        <v>443</v>
      </c>
      <c r="R15" s="60">
        <v>188</v>
      </c>
      <c r="S15" s="63" t="s">
        <v>57</v>
      </c>
      <c r="T15" s="64">
        <v>6601942</v>
      </c>
      <c r="U15" s="60">
        <v>554991</v>
      </c>
      <c r="V15" s="60">
        <v>740278</v>
      </c>
      <c r="W15" s="60">
        <v>1731350</v>
      </c>
      <c r="X15" s="60">
        <v>2034186</v>
      </c>
      <c r="Y15" s="60">
        <v>608382</v>
      </c>
      <c r="Z15" s="60">
        <v>932755</v>
      </c>
      <c r="AA15" s="65" t="s">
        <v>57</v>
      </c>
    </row>
    <row r="16" spans="1:27" ht="19.5" customHeight="1">
      <c r="A16" s="26"/>
      <c r="B16" s="36"/>
      <c r="C16" s="37" t="s">
        <v>8</v>
      </c>
      <c r="D16" s="59">
        <v>956</v>
      </c>
      <c r="E16" s="60">
        <v>491</v>
      </c>
      <c r="F16" s="60">
        <v>203</v>
      </c>
      <c r="G16" s="60">
        <v>151</v>
      </c>
      <c r="H16" s="60">
        <v>79</v>
      </c>
      <c r="I16" s="60">
        <v>27</v>
      </c>
      <c r="J16" s="60">
        <v>4</v>
      </c>
      <c r="K16" s="61">
        <v>1</v>
      </c>
      <c r="L16" s="62">
        <v>4526</v>
      </c>
      <c r="M16" s="60">
        <v>748</v>
      </c>
      <c r="N16" s="60">
        <v>696</v>
      </c>
      <c r="O16" s="60">
        <v>943</v>
      </c>
      <c r="P16" s="60">
        <v>986</v>
      </c>
      <c r="Q16" s="60">
        <v>783</v>
      </c>
      <c r="R16" s="60" t="s">
        <v>58</v>
      </c>
      <c r="S16" s="63" t="s">
        <v>58</v>
      </c>
      <c r="T16" s="64">
        <v>16949031</v>
      </c>
      <c r="U16" s="60">
        <v>876410</v>
      </c>
      <c r="V16" s="60">
        <v>1422964</v>
      </c>
      <c r="W16" s="60">
        <v>2990832</v>
      </c>
      <c r="X16" s="60">
        <v>8270608</v>
      </c>
      <c r="Y16" s="60">
        <v>2589968</v>
      </c>
      <c r="Z16" s="60" t="s">
        <v>58</v>
      </c>
      <c r="AA16" s="65" t="s">
        <v>58</v>
      </c>
    </row>
    <row r="17" spans="1:27" ht="19.5" customHeight="1">
      <c r="A17" s="26"/>
      <c r="B17" s="36"/>
      <c r="C17" s="37" t="s">
        <v>9</v>
      </c>
      <c r="D17" s="59">
        <v>992</v>
      </c>
      <c r="E17" s="60">
        <v>558</v>
      </c>
      <c r="F17" s="60">
        <v>217</v>
      </c>
      <c r="G17" s="60">
        <v>152</v>
      </c>
      <c r="H17" s="60">
        <v>44</v>
      </c>
      <c r="I17" s="60">
        <v>17</v>
      </c>
      <c r="J17" s="60">
        <v>3</v>
      </c>
      <c r="K17" s="61">
        <v>1</v>
      </c>
      <c r="L17" s="62">
        <v>4001</v>
      </c>
      <c r="M17" s="60">
        <v>850</v>
      </c>
      <c r="N17" s="60">
        <v>742</v>
      </c>
      <c r="O17" s="60">
        <v>975</v>
      </c>
      <c r="P17" s="60">
        <v>537</v>
      </c>
      <c r="Q17" s="60">
        <v>585</v>
      </c>
      <c r="R17" s="60" t="s">
        <v>58</v>
      </c>
      <c r="S17" s="63" t="s">
        <v>58</v>
      </c>
      <c r="T17" s="64">
        <v>7803298</v>
      </c>
      <c r="U17" s="60">
        <v>778789</v>
      </c>
      <c r="V17" s="60">
        <v>1248509</v>
      </c>
      <c r="W17" s="60">
        <v>2174654</v>
      </c>
      <c r="X17" s="60">
        <v>1800200</v>
      </c>
      <c r="Y17" s="60">
        <v>1084115</v>
      </c>
      <c r="Z17" s="60" t="s">
        <v>58</v>
      </c>
      <c r="AA17" s="65" t="s">
        <v>58</v>
      </c>
    </row>
    <row r="18" spans="1:27" ht="19.5" customHeight="1">
      <c r="A18" s="26"/>
      <c r="B18" s="36"/>
      <c r="C18" s="37" t="s">
        <v>10</v>
      </c>
      <c r="D18" s="59">
        <v>442</v>
      </c>
      <c r="E18" s="60">
        <v>236</v>
      </c>
      <c r="F18" s="60">
        <v>94</v>
      </c>
      <c r="G18" s="60">
        <v>71</v>
      </c>
      <c r="H18" s="60">
        <v>31</v>
      </c>
      <c r="I18" s="60">
        <v>8</v>
      </c>
      <c r="J18" s="60">
        <v>2</v>
      </c>
      <c r="K18" s="61" t="s">
        <v>57</v>
      </c>
      <c r="L18" s="62">
        <v>1909</v>
      </c>
      <c r="M18" s="60">
        <v>369</v>
      </c>
      <c r="N18" s="60">
        <v>316</v>
      </c>
      <c r="O18" s="60">
        <v>459</v>
      </c>
      <c r="P18" s="60">
        <v>435</v>
      </c>
      <c r="Q18" s="60" t="s">
        <v>58</v>
      </c>
      <c r="R18" s="60" t="s">
        <v>58</v>
      </c>
      <c r="S18" s="63" t="s">
        <v>57</v>
      </c>
      <c r="T18" s="64">
        <v>3715737</v>
      </c>
      <c r="U18" s="60">
        <v>385723</v>
      </c>
      <c r="V18" s="60">
        <v>561446</v>
      </c>
      <c r="W18" s="60">
        <v>1193934</v>
      </c>
      <c r="X18" s="60">
        <v>946034</v>
      </c>
      <c r="Y18" s="60" t="s">
        <v>58</v>
      </c>
      <c r="Z18" s="60" t="s">
        <v>58</v>
      </c>
      <c r="AA18" s="65" t="s">
        <v>57</v>
      </c>
    </row>
    <row r="19" spans="1:27" ht="19.5" customHeight="1">
      <c r="A19" s="26"/>
      <c r="B19" s="36"/>
      <c r="C19" s="37" t="s">
        <v>11</v>
      </c>
      <c r="D19" s="59">
        <v>672</v>
      </c>
      <c r="E19" s="60">
        <v>374</v>
      </c>
      <c r="F19" s="60">
        <v>146</v>
      </c>
      <c r="G19" s="60">
        <v>99</v>
      </c>
      <c r="H19" s="60">
        <v>42</v>
      </c>
      <c r="I19" s="60">
        <v>11</v>
      </c>
      <c r="J19" s="60" t="s">
        <v>57</v>
      </c>
      <c r="K19" s="61" t="s">
        <v>57</v>
      </c>
      <c r="L19" s="62">
        <v>2590</v>
      </c>
      <c r="M19" s="60">
        <v>567</v>
      </c>
      <c r="N19" s="60">
        <v>496</v>
      </c>
      <c r="O19" s="60">
        <v>622</v>
      </c>
      <c r="P19" s="60">
        <v>567</v>
      </c>
      <c r="Q19" s="60">
        <v>338</v>
      </c>
      <c r="R19" s="60" t="s">
        <v>57</v>
      </c>
      <c r="S19" s="63" t="s">
        <v>57</v>
      </c>
      <c r="T19" s="64">
        <v>5806351</v>
      </c>
      <c r="U19" s="60">
        <v>574901</v>
      </c>
      <c r="V19" s="60">
        <v>1061523</v>
      </c>
      <c r="W19" s="60">
        <v>1628581</v>
      </c>
      <c r="X19" s="60">
        <v>1634863</v>
      </c>
      <c r="Y19" s="60">
        <v>906483</v>
      </c>
      <c r="Z19" s="60" t="s">
        <v>57</v>
      </c>
      <c r="AA19" s="65" t="s">
        <v>57</v>
      </c>
    </row>
    <row r="20" spans="1:27" ht="19.5" customHeight="1">
      <c r="A20" s="26"/>
      <c r="B20" s="36"/>
      <c r="C20" s="37" t="s">
        <v>12</v>
      </c>
      <c r="D20" s="59">
        <v>627</v>
      </c>
      <c r="E20" s="60">
        <v>312</v>
      </c>
      <c r="F20" s="60">
        <v>143</v>
      </c>
      <c r="G20" s="60">
        <v>110</v>
      </c>
      <c r="H20" s="60">
        <v>44</v>
      </c>
      <c r="I20" s="60">
        <v>13</v>
      </c>
      <c r="J20" s="60">
        <v>4</v>
      </c>
      <c r="K20" s="61">
        <v>1</v>
      </c>
      <c r="L20" s="62">
        <v>3064</v>
      </c>
      <c r="M20" s="60">
        <v>493</v>
      </c>
      <c r="N20" s="60">
        <v>489</v>
      </c>
      <c r="O20" s="60">
        <v>680</v>
      </c>
      <c r="P20" s="60">
        <v>577</v>
      </c>
      <c r="Q20" s="60">
        <v>376</v>
      </c>
      <c r="R20" s="60" t="s">
        <v>58</v>
      </c>
      <c r="S20" s="63" t="s">
        <v>58</v>
      </c>
      <c r="T20" s="64">
        <v>12752421</v>
      </c>
      <c r="U20" s="60">
        <v>725227</v>
      </c>
      <c r="V20" s="60">
        <v>1042502</v>
      </c>
      <c r="W20" s="60">
        <v>2173943</v>
      </c>
      <c r="X20" s="60">
        <v>6569946</v>
      </c>
      <c r="Y20" s="60">
        <v>1235015</v>
      </c>
      <c r="Z20" s="60" t="s">
        <v>58</v>
      </c>
      <c r="AA20" s="65" t="s">
        <v>58</v>
      </c>
    </row>
    <row r="21" spans="1:27" ht="19.5" customHeight="1">
      <c r="A21" s="26"/>
      <c r="B21" s="36"/>
      <c r="C21" s="37" t="s">
        <v>13</v>
      </c>
      <c r="D21" s="59">
        <v>613</v>
      </c>
      <c r="E21" s="60">
        <v>327</v>
      </c>
      <c r="F21" s="60">
        <v>147</v>
      </c>
      <c r="G21" s="60">
        <v>95</v>
      </c>
      <c r="H21" s="60">
        <v>28</v>
      </c>
      <c r="I21" s="60">
        <v>13</v>
      </c>
      <c r="J21" s="60">
        <v>2</v>
      </c>
      <c r="K21" s="61">
        <v>1</v>
      </c>
      <c r="L21" s="62">
        <v>2677</v>
      </c>
      <c r="M21" s="60">
        <v>511</v>
      </c>
      <c r="N21" s="60">
        <v>487</v>
      </c>
      <c r="O21" s="60">
        <v>608</v>
      </c>
      <c r="P21" s="60">
        <v>397</v>
      </c>
      <c r="Q21" s="60">
        <v>387</v>
      </c>
      <c r="R21" s="60" t="s">
        <v>58</v>
      </c>
      <c r="S21" s="63" t="s">
        <v>58</v>
      </c>
      <c r="T21" s="64">
        <v>6585484</v>
      </c>
      <c r="U21" s="60">
        <v>461188</v>
      </c>
      <c r="V21" s="60">
        <v>772188</v>
      </c>
      <c r="W21" s="60">
        <v>1527087</v>
      </c>
      <c r="X21" s="60">
        <v>1472685</v>
      </c>
      <c r="Y21" s="60">
        <v>1054515</v>
      </c>
      <c r="Z21" s="60" t="s">
        <v>58</v>
      </c>
      <c r="AA21" s="65" t="s">
        <v>58</v>
      </c>
    </row>
    <row r="22" spans="1:27" ht="12" customHeight="1">
      <c r="A22" s="26"/>
      <c r="B22" s="27"/>
      <c r="C22" s="37"/>
      <c r="D22" s="64"/>
      <c r="E22" s="60"/>
      <c r="F22" s="60"/>
      <c r="G22" s="60"/>
      <c r="H22" s="60"/>
      <c r="I22" s="60"/>
      <c r="J22" s="60"/>
      <c r="K22" s="61"/>
      <c r="L22" s="62"/>
      <c r="M22" s="60"/>
      <c r="N22" s="60"/>
      <c r="O22" s="60"/>
      <c r="P22" s="60"/>
      <c r="Q22" s="60"/>
      <c r="R22" s="60"/>
      <c r="S22" s="63"/>
      <c r="T22" s="64"/>
      <c r="U22" s="60"/>
      <c r="V22" s="60"/>
      <c r="W22" s="60"/>
      <c r="X22" s="60"/>
      <c r="Y22" s="60"/>
      <c r="Z22" s="60"/>
      <c r="AA22" s="65"/>
    </row>
    <row r="23" spans="1:27" ht="20.25" customHeight="1">
      <c r="A23" s="26"/>
      <c r="B23" s="36"/>
      <c r="C23" s="37" t="s">
        <v>14</v>
      </c>
      <c r="D23" s="64">
        <v>201</v>
      </c>
      <c r="E23" s="60">
        <v>102</v>
      </c>
      <c r="F23" s="60">
        <v>57</v>
      </c>
      <c r="G23" s="60">
        <v>24</v>
      </c>
      <c r="H23" s="60">
        <v>11</v>
      </c>
      <c r="I23" s="60">
        <v>6</v>
      </c>
      <c r="J23" s="60">
        <v>1</v>
      </c>
      <c r="K23" s="61" t="s">
        <v>57</v>
      </c>
      <c r="L23" s="62">
        <v>914</v>
      </c>
      <c r="M23" s="60">
        <v>156</v>
      </c>
      <c r="N23" s="60">
        <v>196</v>
      </c>
      <c r="O23" s="60">
        <v>147</v>
      </c>
      <c r="P23" s="60">
        <v>145</v>
      </c>
      <c r="Q23" s="60" t="s">
        <v>58</v>
      </c>
      <c r="R23" s="60" t="s">
        <v>58</v>
      </c>
      <c r="S23" s="63" t="s">
        <v>57</v>
      </c>
      <c r="T23" s="64">
        <v>1587878</v>
      </c>
      <c r="U23" s="60">
        <v>159192</v>
      </c>
      <c r="V23" s="60">
        <v>405304</v>
      </c>
      <c r="W23" s="60">
        <v>372431</v>
      </c>
      <c r="X23" s="60">
        <v>368347</v>
      </c>
      <c r="Y23" s="60" t="s">
        <v>58</v>
      </c>
      <c r="Z23" s="60" t="s">
        <v>58</v>
      </c>
      <c r="AA23" s="65" t="s">
        <v>57</v>
      </c>
    </row>
    <row r="24" spans="1:27" ht="20.25" customHeight="1">
      <c r="A24" s="26"/>
      <c r="B24" s="36"/>
      <c r="C24" s="37" t="s">
        <v>15</v>
      </c>
      <c r="D24" s="64">
        <v>101</v>
      </c>
      <c r="E24" s="60">
        <v>58</v>
      </c>
      <c r="F24" s="60">
        <v>25</v>
      </c>
      <c r="G24" s="60">
        <v>11</v>
      </c>
      <c r="H24" s="60">
        <v>5</v>
      </c>
      <c r="I24" s="60">
        <v>2</v>
      </c>
      <c r="J24" s="60" t="s">
        <v>57</v>
      </c>
      <c r="K24" s="61" t="s">
        <v>57</v>
      </c>
      <c r="L24" s="62">
        <v>375</v>
      </c>
      <c r="M24" s="60">
        <v>92</v>
      </c>
      <c r="N24" s="60">
        <v>86</v>
      </c>
      <c r="O24" s="60">
        <v>67</v>
      </c>
      <c r="P24" s="60" t="s">
        <v>58</v>
      </c>
      <c r="Q24" s="60" t="s">
        <v>58</v>
      </c>
      <c r="R24" s="60" t="s">
        <v>57</v>
      </c>
      <c r="S24" s="63" t="s">
        <v>57</v>
      </c>
      <c r="T24" s="64">
        <v>555262</v>
      </c>
      <c r="U24" s="60">
        <v>79068</v>
      </c>
      <c r="V24" s="60">
        <v>125673</v>
      </c>
      <c r="W24" s="60">
        <v>150243</v>
      </c>
      <c r="X24" s="60" t="s">
        <v>58</v>
      </c>
      <c r="Y24" s="60" t="s">
        <v>58</v>
      </c>
      <c r="Z24" s="60" t="s">
        <v>57</v>
      </c>
      <c r="AA24" s="65" t="s">
        <v>57</v>
      </c>
    </row>
    <row r="25" spans="1:27" ht="20.25" customHeight="1">
      <c r="A25" s="26"/>
      <c r="B25" s="36"/>
      <c r="C25" s="37" t="s">
        <v>16</v>
      </c>
      <c r="D25" s="64">
        <v>16</v>
      </c>
      <c r="E25" s="60">
        <v>10</v>
      </c>
      <c r="F25" s="60">
        <v>4</v>
      </c>
      <c r="G25" s="60">
        <v>1</v>
      </c>
      <c r="H25" s="60" t="s">
        <v>57</v>
      </c>
      <c r="I25" s="60">
        <v>1</v>
      </c>
      <c r="J25" s="60" t="s">
        <v>57</v>
      </c>
      <c r="K25" s="61" t="s">
        <v>57</v>
      </c>
      <c r="L25" s="62">
        <v>52</v>
      </c>
      <c r="M25" s="60">
        <v>12</v>
      </c>
      <c r="N25" s="60" t="s">
        <v>58</v>
      </c>
      <c r="O25" s="60" t="s">
        <v>58</v>
      </c>
      <c r="P25" s="60" t="s">
        <v>57</v>
      </c>
      <c r="Q25" s="60" t="s">
        <v>58</v>
      </c>
      <c r="R25" s="60" t="s">
        <v>57</v>
      </c>
      <c r="S25" s="63" t="s">
        <v>57</v>
      </c>
      <c r="T25" s="64">
        <v>49875</v>
      </c>
      <c r="U25" s="60">
        <v>11257</v>
      </c>
      <c r="V25" s="60" t="s">
        <v>58</v>
      </c>
      <c r="W25" s="60" t="s">
        <v>58</v>
      </c>
      <c r="X25" s="60" t="s">
        <v>57</v>
      </c>
      <c r="Y25" s="60" t="s">
        <v>58</v>
      </c>
      <c r="Z25" s="60" t="s">
        <v>57</v>
      </c>
      <c r="AA25" s="65" t="s">
        <v>57</v>
      </c>
    </row>
    <row r="26" spans="1:27" ht="20.25" customHeight="1">
      <c r="A26" s="26"/>
      <c r="B26" s="36"/>
      <c r="C26" s="37" t="s">
        <v>17</v>
      </c>
      <c r="D26" s="64">
        <v>340</v>
      </c>
      <c r="E26" s="60">
        <v>180</v>
      </c>
      <c r="F26" s="60">
        <v>91</v>
      </c>
      <c r="G26" s="60">
        <v>50</v>
      </c>
      <c r="H26" s="60">
        <v>14</v>
      </c>
      <c r="I26" s="60">
        <v>4</v>
      </c>
      <c r="J26" s="60">
        <v>1</v>
      </c>
      <c r="K26" s="61" t="s">
        <v>57</v>
      </c>
      <c r="L26" s="62">
        <v>1332</v>
      </c>
      <c r="M26" s="60">
        <v>274</v>
      </c>
      <c r="N26" s="60">
        <v>302</v>
      </c>
      <c r="O26" s="60">
        <v>332</v>
      </c>
      <c r="P26" s="60">
        <v>205</v>
      </c>
      <c r="Q26" s="60" t="s">
        <v>58</v>
      </c>
      <c r="R26" s="60" t="s">
        <v>58</v>
      </c>
      <c r="S26" s="63" t="s">
        <v>57</v>
      </c>
      <c r="T26" s="64">
        <v>2737171</v>
      </c>
      <c r="U26" s="60">
        <v>238928</v>
      </c>
      <c r="V26" s="60">
        <v>528404</v>
      </c>
      <c r="W26" s="60">
        <v>658291</v>
      </c>
      <c r="X26" s="60">
        <v>843616</v>
      </c>
      <c r="Y26" s="60" t="s">
        <v>58</v>
      </c>
      <c r="Z26" s="60" t="s">
        <v>58</v>
      </c>
      <c r="AA26" s="65" t="s">
        <v>57</v>
      </c>
    </row>
    <row r="27" spans="1:27" ht="20.25" customHeight="1">
      <c r="A27" s="26"/>
      <c r="B27" s="36"/>
      <c r="C27" s="37" t="s">
        <v>18</v>
      </c>
      <c r="D27" s="64">
        <v>352</v>
      </c>
      <c r="E27" s="60">
        <v>201</v>
      </c>
      <c r="F27" s="60">
        <v>73</v>
      </c>
      <c r="G27" s="60">
        <v>57</v>
      </c>
      <c r="H27" s="60">
        <v>11</v>
      </c>
      <c r="I27" s="60">
        <v>8</v>
      </c>
      <c r="J27" s="60">
        <v>1</v>
      </c>
      <c r="K27" s="61">
        <v>1</v>
      </c>
      <c r="L27" s="62">
        <v>1432</v>
      </c>
      <c r="M27" s="60">
        <v>297</v>
      </c>
      <c r="N27" s="60">
        <v>248</v>
      </c>
      <c r="O27" s="60">
        <v>358</v>
      </c>
      <c r="P27" s="60">
        <v>139</v>
      </c>
      <c r="Q27" s="60" t="s">
        <v>58</v>
      </c>
      <c r="R27" s="60" t="s">
        <v>58</v>
      </c>
      <c r="S27" s="63" t="s">
        <v>58</v>
      </c>
      <c r="T27" s="64">
        <v>2981986</v>
      </c>
      <c r="U27" s="60">
        <v>252159</v>
      </c>
      <c r="V27" s="60">
        <v>576218</v>
      </c>
      <c r="W27" s="60">
        <v>834242</v>
      </c>
      <c r="X27" s="60">
        <v>476715</v>
      </c>
      <c r="Y27" s="60" t="s">
        <v>58</v>
      </c>
      <c r="Z27" s="60" t="s">
        <v>58</v>
      </c>
      <c r="AA27" s="65" t="s">
        <v>58</v>
      </c>
    </row>
    <row r="28" spans="1:27" ht="20.25" customHeight="1">
      <c r="A28" s="26"/>
      <c r="B28" s="36"/>
      <c r="C28" s="37" t="s">
        <v>19</v>
      </c>
      <c r="D28" s="64">
        <v>93</v>
      </c>
      <c r="E28" s="60">
        <v>50</v>
      </c>
      <c r="F28" s="60">
        <v>27</v>
      </c>
      <c r="G28" s="60">
        <v>11</v>
      </c>
      <c r="H28" s="60">
        <v>3</v>
      </c>
      <c r="I28" s="60">
        <v>2</v>
      </c>
      <c r="J28" s="60" t="s">
        <v>57</v>
      </c>
      <c r="K28" s="61" t="s">
        <v>57</v>
      </c>
      <c r="L28" s="62">
        <v>360</v>
      </c>
      <c r="M28" s="60">
        <v>75</v>
      </c>
      <c r="N28" s="60">
        <v>95</v>
      </c>
      <c r="O28" s="60">
        <v>76</v>
      </c>
      <c r="P28" s="60" t="s">
        <v>58</v>
      </c>
      <c r="Q28" s="60" t="s">
        <v>58</v>
      </c>
      <c r="R28" s="60" t="s">
        <v>57</v>
      </c>
      <c r="S28" s="63" t="s">
        <v>57</v>
      </c>
      <c r="T28" s="64">
        <v>557241</v>
      </c>
      <c r="U28" s="60">
        <v>74364</v>
      </c>
      <c r="V28" s="60">
        <v>189951</v>
      </c>
      <c r="W28" s="60">
        <v>118858</v>
      </c>
      <c r="X28" s="60" t="s">
        <v>58</v>
      </c>
      <c r="Y28" s="60" t="s">
        <v>58</v>
      </c>
      <c r="Z28" s="60" t="s">
        <v>57</v>
      </c>
      <c r="AA28" s="65" t="s">
        <v>57</v>
      </c>
    </row>
    <row r="29" spans="1:27" ht="20.25" customHeight="1">
      <c r="A29" s="26"/>
      <c r="B29" s="36"/>
      <c r="C29" s="37" t="s">
        <v>20</v>
      </c>
      <c r="D29" s="64">
        <v>436</v>
      </c>
      <c r="E29" s="60">
        <v>246</v>
      </c>
      <c r="F29" s="60">
        <v>99</v>
      </c>
      <c r="G29" s="60">
        <v>63</v>
      </c>
      <c r="H29" s="60">
        <v>17</v>
      </c>
      <c r="I29" s="60">
        <v>11</v>
      </c>
      <c r="J29" s="60" t="s">
        <v>57</v>
      </c>
      <c r="K29" s="61" t="s">
        <v>57</v>
      </c>
      <c r="L29" s="62">
        <v>1693</v>
      </c>
      <c r="M29" s="60">
        <v>367</v>
      </c>
      <c r="N29" s="60">
        <v>339</v>
      </c>
      <c r="O29" s="60">
        <v>398</v>
      </c>
      <c r="P29" s="60">
        <v>224</v>
      </c>
      <c r="Q29" s="60">
        <v>365</v>
      </c>
      <c r="R29" s="60" t="s">
        <v>57</v>
      </c>
      <c r="S29" s="63" t="s">
        <v>57</v>
      </c>
      <c r="T29" s="64">
        <v>3865849</v>
      </c>
      <c r="U29" s="60">
        <v>496996</v>
      </c>
      <c r="V29" s="60">
        <v>735967</v>
      </c>
      <c r="W29" s="60">
        <v>1381675</v>
      </c>
      <c r="X29" s="60">
        <v>579130</v>
      </c>
      <c r="Y29" s="60">
        <v>672081</v>
      </c>
      <c r="Z29" s="60" t="s">
        <v>57</v>
      </c>
      <c r="AA29" s="65" t="s">
        <v>57</v>
      </c>
    </row>
    <row r="30" spans="1:27" ht="20.25" customHeight="1">
      <c r="A30" s="26"/>
      <c r="B30" s="36"/>
      <c r="C30" s="37" t="s">
        <v>21</v>
      </c>
      <c r="D30" s="64">
        <v>326</v>
      </c>
      <c r="E30" s="60">
        <v>200</v>
      </c>
      <c r="F30" s="60">
        <v>64</v>
      </c>
      <c r="G30" s="60">
        <v>44</v>
      </c>
      <c r="H30" s="60">
        <v>14</v>
      </c>
      <c r="I30" s="60">
        <v>4</v>
      </c>
      <c r="J30" s="60" t="s">
        <v>57</v>
      </c>
      <c r="K30" s="61" t="s">
        <v>57</v>
      </c>
      <c r="L30" s="62">
        <v>1086</v>
      </c>
      <c r="M30" s="60">
        <v>291</v>
      </c>
      <c r="N30" s="60">
        <v>217</v>
      </c>
      <c r="O30" s="60">
        <v>281</v>
      </c>
      <c r="P30" s="60">
        <v>166</v>
      </c>
      <c r="Q30" s="60">
        <v>131</v>
      </c>
      <c r="R30" s="60" t="s">
        <v>57</v>
      </c>
      <c r="S30" s="63" t="s">
        <v>57</v>
      </c>
      <c r="T30" s="64">
        <v>1703936</v>
      </c>
      <c r="U30" s="60">
        <v>286015</v>
      </c>
      <c r="V30" s="60">
        <v>351784</v>
      </c>
      <c r="W30" s="60">
        <v>516380</v>
      </c>
      <c r="X30" s="60">
        <v>364678</v>
      </c>
      <c r="Y30" s="60">
        <v>185079</v>
      </c>
      <c r="Z30" s="60" t="s">
        <v>57</v>
      </c>
      <c r="AA30" s="65" t="s">
        <v>57</v>
      </c>
    </row>
    <row r="31" spans="1:27" ht="20.25" customHeight="1">
      <c r="A31" s="26"/>
      <c r="B31" s="36"/>
      <c r="C31" s="37" t="s">
        <v>22</v>
      </c>
      <c r="D31" s="64">
        <v>331</v>
      </c>
      <c r="E31" s="60">
        <v>213</v>
      </c>
      <c r="F31" s="60">
        <v>59</v>
      </c>
      <c r="G31" s="60">
        <v>45</v>
      </c>
      <c r="H31" s="60">
        <v>9</v>
      </c>
      <c r="I31" s="60">
        <v>3</v>
      </c>
      <c r="J31" s="60">
        <v>1</v>
      </c>
      <c r="K31" s="61">
        <v>1</v>
      </c>
      <c r="L31" s="62">
        <v>1173</v>
      </c>
      <c r="M31" s="60">
        <v>323</v>
      </c>
      <c r="N31" s="60">
        <v>201</v>
      </c>
      <c r="O31" s="60">
        <v>273</v>
      </c>
      <c r="P31" s="60">
        <v>109</v>
      </c>
      <c r="Q31" s="60" t="s">
        <v>58</v>
      </c>
      <c r="R31" s="60" t="s">
        <v>58</v>
      </c>
      <c r="S31" s="63" t="s">
        <v>58</v>
      </c>
      <c r="T31" s="64">
        <v>1825379</v>
      </c>
      <c r="U31" s="60">
        <v>291652</v>
      </c>
      <c r="V31" s="60">
        <v>308789</v>
      </c>
      <c r="W31" s="60">
        <v>718921</v>
      </c>
      <c r="X31" s="60">
        <v>204175</v>
      </c>
      <c r="Y31" s="60" t="s">
        <v>58</v>
      </c>
      <c r="Z31" s="60" t="s">
        <v>58</v>
      </c>
      <c r="AA31" s="65" t="s">
        <v>58</v>
      </c>
    </row>
    <row r="32" spans="1:27" ht="20.25" customHeight="1">
      <c r="A32" s="26"/>
      <c r="B32" s="36"/>
      <c r="C32" s="37" t="s">
        <v>23</v>
      </c>
      <c r="D32" s="64">
        <v>292</v>
      </c>
      <c r="E32" s="60">
        <v>153</v>
      </c>
      <c r="F32" s="60">
        <v>65</v>
      </c>
      <c r="G32" s="60">
        <v>39</v>
      </c>
      <c r="H32" s="60">
        <v>22</v>
      </c>
      <c r="I32" s="60">
        <v>9</v>
      </c>
      <c r="J32" s="60">
        <v>3</v>
      </c>
      <c r="K32" s="61">
        <v>1</v>
      </c>
      <c r="L32" s="62">
        <v>1633</v>
      </c>
      <c r="M32" s="60">
        <v>254</v>
      </c>
      <c r="N32" s="60">
        <v>213</v>
      </c>
      <c r="O32" s="60">
        <v>253</v>
      </c>
      <c r="P32" s="60">
        <v>281</v>
      </c>
      <c r="Q32" s="60">
        <v>278</v>
      </c>
      <c r="R32" s="60" t="s">
        <v>58</v>
      </c>
      <c r="S32" s="63" t="s">
        <v>58</v>
      </c>
      <c r="T32" s="64">
        <v>3731601</v>
      </c>
      <c r="U32" s="60">
        <v>322916</v>
      </c>
      <c r="V32" s="60">
        <v>454309</v>
      </c>
      <c r="W32" s="60">
        <v>760037</v>
      </c>
      <c r="X32" s="60">
        <v>776189</v>
      </c>
      <c r="Y32" s="60">
        <v>827716</v>
      </c>
      <c r="Z32" s="60" t="s">
        <v>58</v>
      </c>
      <c r="AA32" s="65" t="s">
        <v>58</v>
      </c>
    </row>
    <row r="33" spans="1:27" ht="20.25" customHeight="1">
      <c r="A33" s="26"/>
      <c r="B33" s="36"/>
      <c r="C33" s="37" t="s">
        <v>24</v>
      </c>
      <c r="D33" s="64">
        <v>18</v>
      </c>
      <c r="E33" s="60">
        <v>14</v>
      </c>
      <c r="F33" s="60">
        <v>3</v>
      </c>
      <c r="G33" s="60" t="s">
        <v>57</v>
      </c>
      <c r="H33" s="60" t="s">
        <v>57</v>
      </c>
      <c r="I33" s="60">
        <v>1</v>
      </c>
      <c r="J33" s="60" t="s">
        <v>57</v>
      </c>
      <c r="K33" s="61" t="s">
        <v>57</v>
      </c>
      <c r="L33" s="62">
        <v>50</v>
      </c>
      <c r="M33" s="60">
        <v>21</v>
      </c>
      <c r="N33" s="60" t="s">
        <v>58</v>
      </c>
      <c r="O33" s="60" t="s">
        <v>57</v>
      </c>
      <c r="P33" s="60" t="s">
        <v>57</v>
      </c>
      <c r="Q33" s="60" t="s">
        <v>58</v>
      </c>
      <c r="R33" s="60" t="s">
        <v>57</v>
      </c>
      <c r="S33" s="63" t="s">
        <v>57</v>
      </c>
      <c r="T33" s="64">
        <v>113754</v>
      </c>
      <c r="U33" s="60">
        <v>26047</v>
      </c>
      <c r="V33" s="60" t="s">
        <v>58</v>
      </c>
      <c r="W33" s="60" t="s">
        <v>57</v>
      </c>
      <c r="X33" s="60" t="s">
        <v>57</v>
      </c>
      <c r="Y33" s="60" t="s">
        <v>58</v>
      </c>
      <c r="Z33" s="60" t="s">
        <v>57</v>
      </c>
      <c r="AA33" s="65" t="s">
        <v>57</v>
      </c>
    </row>
    <row r="34" spans="1:27" ht="20.25" customHeight="1">
      <c r="A34" s="26"/>
      <c r="B34" s="36"/>
      <c r="C34" s="37" t="s">
        <v>25</v>
      </c>
      <c r="D34" s="64">
        <v>33</v>
      </c>
      <c r="E34" s="60">
        <v>23</v>
      </c>
      <c r="F34" s="60">
        <v>6</v>
      </c>
      <c r="G34" s="60">
        <v>3</v>
      </c>
      <c r="H34" s="60">
        <v>1</v>
      </c>
      <c r="I34" s="60" t="s">
        <v>57</v>
      </c>
      <c r="J34" s="60" t="s">
        <v>57</v>
      </c>
      <c r="K34" s="61" t="s">
        <v>57</v>
      </c>
      <c r="L34" s="62">
        <v>78</v>
      </c>
      <c r="M34" s="60">
        <v>33</v>
      </c>
      <c r="N34" s="60">
        <v>19</v>
      </c>
      <c r="O34" s="60" t="s">
        <v>58</v>
      </c>
      <c r="P34" s="60" t="s">
        <v>58</v>
      </c>
      <c r="Q34" s="60" t="s">
        <v>57</v>
      </c>
      <c r="R34" s="60" t="s">
        <v>57</v>
      </c>
      <c r="S34" s="63" t="s">
        <v>57</v>
      </c>
      <c r="T34" s="64">
        <v>87456</v>
      </c>
      <c r="U34" s="60">
        <v>28867</v>
      </c>
      <c r="V34" s="60">
        <v>30374</v>
      </c>
      <c r="W34" s="60" t="s">
        <v>58</v>
      </c>
      <c r="X34" s="60" t="s">
        <v>58</v>
      </c>
      <c r="Y34" s="60" t="s">
        <v>57</v>
      </c>
      <c r="Z34" s="60" t="s">
        <v>57</v>
      </c>
      <c r="AA34" s="65" t="s">
        <v>57</v>
      </c>
    </row>
    <row r="35" spans="1:27" ht="20.25" customHeight="1">
      <c r="A35" s="26"/>
      <c r="B35" s="36"/>
      <c r="C35" s="37" t="s">
        <v>26</v>
      </c>
      <c r="D35" s="64">
        <v>495</v>
      </c>
      <c r="E35" s="60">
        <v>209</v>
      </c>
      <c r="F35" s="60">
        <v>124</v>
      </c>
      <c r="G35" s="60">
        <v>90</v>
      </c>
      <c r="H35" s="60">
        <v>47</v>
      </c>
      <c r="I35" s="60">
        <v>19</v>
      </c>
      <c r="J35" s="60">
        <v>4</v>
      </c>
      <c r="K35" s="61">
        <v>2</v>
      </c>
      <c r="L35" s="62">
        <v>3289</v>
      </c>
      <c r="M35" s="60">
        <v>335</v>
      </c>
      <c r="N35" s="60">
        <v>430</v>
      </c>
      <c r="O35" s="60">
        <v>593</v>
      </c>
      <c r="P35" s="60">
        <v>644</v>
      </c>
      <c r="Q35" s="60">
        <v>508</v>
      </c>
      <c r="R35" s="60" t="s">
        <v>58</v>
      </c>
      <c r="S35" s="63" t="s">
        <v>58</v>
      </c>
      <c r="T35" s="64">
        <v>10468990</v>
      </c>
      <c r="U35" s="60">
        <v>481769</v>
      </c>
      <c r="V35" s="60">
        <v>959366</v>
      </c>
      <c r="W35" s="60">
        <v>1681224</v>
      </c>
      <c r="X35" s="60">
        <v>3086957</v>
      </c>
      <c r="Y35" s="60">
        <v>1953986</v>
      </c>
      <c r="Z35" s="60" t="s">
        <v>58</v>
      </c>
      <c r="AA35" s="65" t="s">
        <v>58</v>
      </c>
    </row>
    <row r="36" spans="1:27" ht="20.25" customHeight="1">
      <c r="A36" s="26"/>
      <c r="B36" s="36"/>
      <c r="C36" s="37" t="s">
        <v>27</v>
      </c>
      <c r="D36" s="64">
        <v>178</v>
      </c>
      <c r="E36" s="60">
        <v>90</v>
      </c>
      <c r="F36" s="60">
        <v>43</v>
      </c>
      <c r="G36" s="60">
        <v>25</v>
      </c>
      <c r="H36" s="60">
        <v>12</v>
      </c>
      <c r="I36" s="60">
        <v>7</v>
      </c>
      <c r="J36" s="60" t="s">
        <v>57</v>
      </c>
      <c r="K36" s="61">
        <v>1</v>
      </c>
      <c r="L36" s="62">
        <v>1885</v>
      </c>
      <c r="M36" s="60">
        <v>137</v>
      </c>
      <c r="N36" s="60">
        <v>147</v>
      </c>
      <c r="O36" s="60">
        <v>170</v>
      </c>
      <c r="P36" s="60">
        <v>155</v>
      </c>
      <c r="Q36" s="60" t="s">
        <v>58</v>
      </c>
      <c r="R36" s="60" t="s">
        <v>57</v>
      </c>
      <c r="S36" s="63" t="s">
        <v>58</v>
      </c>
      <c r="T36" s="64">
        <v>6820775</v>
      </c>
      <c r="U36" s="60">
        <v>79604</v>
      </c>
      <c r="V36" s="60">
        <v>347950</v>
      </c>
      <c r="W36" s="60">
        <v>423387</v>
      </c>
      <c r="X36" s="60">
        <v>933532</v>
      </c>
      <c r="Y36" s="60" t="s">
        <v>58</v>
      </c>
      <c r="Z36" s="60" t="s">
        <v>57</v>
      </c>
      <c r="AA36" s="65" t="s">
        <v>58</v>
      </c>
    </row>
    <row r="37" spans="1:27" ht="20.25" customHeight="1">
      <c r="A37" s="26"/>
      <c r="B37" s="36"/>
      <c r="C37" s="37" t="s">
        <v>28</v>
      </c>
      <c r="D37" s="64">
        <v>18</v>
      </c>
      <c r="E37" s="60">
        <v>9</v>
      </c>
      <c r="F37" s="60">
        <v>6</v>
      </c>
      <c r="G37" s="60">
        <v>2</v>
      </c>
      <c r="H37" s="60">
        <v>1</v>
      </c>
      <c r="I37" s="60" t="s">
        <v>57</v>
      </c>
      <c r="J37" s="60" t="s">
        <v>57</v>
      </c>
      <c r="K37" s="61" t="s">
        <v>57</v>
      </c>
      <c r="L37" s="62">
        <v>59</v>
      </c>
      <c r="M37" s="60">
        <v>12</v>
      </c>
      <c r="N37" s="60">
        <v>21</v>
      </c>
      <c r="O37" s="60" t="s">
        <v>58</v>
      </c>
      <c r="P37" s="60" t="s">
        <v>58</v>
      </c>
      <c r="Q37" s="60" t="s">
        <v>57</v>
      </c>
      <c r="R37" s="60" t="s">
        <v>57</v>
      </c>
      <c r="S37" s="63" t="s">
        <v>57</v>
      </c>
      <c r="T37" s="64">
        <v>153917</v>
      </c>
      <c r="U37" s="60">
        <v>5909</v>
      </c>
      <c r="V37" s="60">
        <v>40043</v>
      </c>
      <c r="W37" s="60" t="s">
        <v>58</v>
      </c>
      <c r="X37" s="60" t="s">
        <v>58</v>
      </c>
      <c r="Y37" s="60" t="s">
        <v>57</v>
      </c>
      <c r="Z37" s="60" t="s">
        <v>57</v>
      </c>
      <c r="AA37" s="65" t="s">
        <v>57</v>
      </c>
    </row>
    <row r="38" spans="1:27" ht="20.25" customHeight="1">
      <c r="A38" s="26"/>
      <c r="B38" s="36"/>
      <c r="C38" s="37" t="s">
        <v>29</v>
      </c>
      <c r="D38" s="64">
        <v>137</v>
      </c>
      <c r="E38" s="60">
        <v>44</v>
      </c>
      <c r="F38" s="60">
        <v>39</v>
      </c>
      <c r="G38" s="60">
        <v>23</v>
      </c>
      <c r="H38" s="60">
        <v>20</v>
      </c>
      <c r="I38" s="60">
        <v>10</v>
      </c>
      <c r="J38" s="60" t="s">
        <v>57</v>
      </c>
      <c r="K38" s="61">
        <v>1</v>
      </c>
      <c r="L38" s="62">
        <v>1059</v>
      </c>
      <c r="M38" s="60">
        <v>69</v>
      </c>
      <c r="N38" s="60">
        <v>132</v>
      </c>
      <c r="O38" s="60">
        <v>146</v>
      </c>
      <c r="P38" s="60">
        <v>257</v>
      </c>
      <c r="Q38" s="60" t="s">
        <v>58</v>
      </c>
      <c r="R38" s="60" t="s">
        <v>57</v>
      </c>
      <c r="S38" s="63" t="s">
        <v>58</v>
      </c>
      <c r="T38" s="64">
        <v>4609757</v>
      </c>
      <c r="U38" s="60">
        <v>105798</v>
      </c>
      <c r="V38" s="60">
        <v>337686</v>
      </c>
      <c r="W38" s="60">
        <v>402600</v>
      </c>
      <c r="X38" s="60">
        <v>1500475</v>
      </c>
      <c r="Y38" s="60" t="s">
        <v>58</v>
      </c>
      <c r="Z38" s="60" t="s">
        <v>57</v>
      </c>
      <c r="AA38" s="65" t="s">
        <v>58</v>
      </c>
    </row>
    <row r="39" spans="1:27" ht="20.25" customHeight="1">
      <c r="A39" s="26"/>
      <c r="B39" s="36"/>
      <c r="C39" s="37" t="s">
        <v>30</v>
      </c>
      <c r="D39" s="64">
        <v>202</v>
      </c>
      <c r="E39" s="60">
        <v>112</v>
      </c>
      <c r="F39" s="60">
        <v>60</v>
      </c>
      <c r="G39" s="60">
        <v>21</v>
      </c>
      <c r="H39" s="60">
        <v>6</v>
      </c>
      <c r="I39" s="60">
        <v>3</v>
      </c>
      <c r="J39" s="60" t="s">
        <v>57</v>
      </c>
      <c r="K39" s="61" t="s">
        <v>57</v>
      </c>
      <c r="L39" s="62">
        <v>681</v>
      </c>
      <c r="M39" s="60">
        <v>177</v>
      </c>
      <c r="N39" s="60">
        <v>197</v>
      </c>
      <c r="O39" s="60">
        <v>137</v>
      </c>
      <c r="P39" s="60">
        <v>74</v>
      </c>
      <c r="Q39" s="60">
        <v>96</v>
      </c>
      <c r="R39" s="60" t="s">
        <v>57</v>
      </c>
      <c r="S39" s="63" t="s">
        <v>57</v>
      </c>
      <c r="T39" s="64">
        <v>1330392</v>
      </c>
      <c r="U39" s="60">
        <v>199068</v>
      </c>
      <c r="V39" s="60">
        <v>235164</v>
      </c>
      <c r="W39" s="60">
        <v>384929</v>
      </c>
      <c r="X39" s="60">
        <v>246304</v>
      </c>
      <c r="Y39" s="60">
        <v>264927</v>
      </c>
      <c r="Z39" s="60" t="s">
        <v>57</v>
      </c>
      <c r="AA39" s="65" t="s">
        <v>57</v>
      </c>
    </row>
    <row r="40" spans="1:27" ht="20.25" customHeight="1">
      <c r="A40" s="26"/>
      <c r="B40" s="36"/>
      <c r="C40" s="37" t="s">
        <v>31</v>
      </c>
      <c r="D40" s="64">
        <v>39</v>
      </c>
      <c r="E40" s="60">
        <v>29</v>
      </c>
      <c r="F40" s="60">
        <v>5</v>
      </c>
      <c r="G40" s="60">
        <v>3</v>
      </c>
      <c r="H40" s="60">
        <v>1</v>
      </c>
      <c r="I40" s="60">
        <v>1</v>
      </c>
      <c r="J40" s="60" t="s">
        <v>57</v>
      </c>
      <c r="K40" s="61" t="s">
        <v>57</v>
      </c>
      <c r="L40" s="62">
        <v>108</v>
      </c>
      <c r="M40" s="60">
        <v>42</v>
      </c>
      <c r="N40" s="60">
        <v>15</v>
      </c>
      <c r="O40" s="60" t="s">
        <v>58</v>
      </c>
      <c r="P40" s="60" t="s">
        <v>58</v>
      </c>
      <c r="Q40" s="60" t="s">
        <v>58</v>
      </c>
      <c r="R40" s="60" t="s">
        <v>57</v>
      </c>
      <c r="S40" s="63" t="s">
        <v>57</v>
      </c>
      <c r="T40" s="64">
        <v>148549</v>
      </c>
      <c r="U40" s="60">
        <v>30443</v>
      </c>
      <c r="V40" s="60">
        <v>23719</v>
      </c>
      <c r="W40" s="60" t="s">
        <v>58</v>
      </c>
      <c r="X40" s="60" t="s">
        <v>58</v>
      </c>
      <c r="Y40" s="60" t="s">
        <v>58</v>
      </c>
      <c r="Z40" s="60" t="s">
        <v>57</v>
      </c>
      <c r="AA40" s="65" t="s">
        <v>57</v>
      </c>
    </row>
    <row r="41" spans="1:27" ht="20.25" customHeight="1">
      <c r="A41" s="26"/>
      <c r="B41" s="36"/>
      <c r="C41" s="37" t="s">
        <v>32</v>
      </c>
      <c r="D41" s="64">
        <v>18</v>
      </c>
      <c r="E41" s="60">
        <v>13</v>
      </c>
      <c r="F41" s="60">
        <v>3</v>
      </c>
      <c r="G41" s="60">
        <v>1</v>
      </c>
      <c r="H41" s="60" t="s">
        <v>57</v>
      </c>
      <c r="I41" s="60">
        <v>1</v>
      </c>
      <c r="J41" s="60" t="s">
        <v>57</v>
      </c>
      <c r="K41" s="61" t="s">
        <v>57</v>
      </c>
      <c r="L41" s="62">
        <v>53</v>
      </c>
      <c r="M41" s="60">
        <v>18</v>
      </c>
      <c r="N41" s="60" t="s">
        <v>58</v>
      </c>
      <c r="O41" s="60" t="s">
        <v>58</v>
      </c>
      <c r="P41" s="60" t="s">
        <v>57</v>
      </c>
      <c r="Q41" s="60" t="s">
        <v>58</v>
      </c>
      <c r="R41" s="60" t="s">
        <v>57</v>
      </c>
      <c r="S41" s="63" t="s">
        <v>57</v>
      </c>
      <c r="T41" s="64">
        <v>81972</v>
      </c>
      <c r="U41" s="60">
        <v>8799</v>
      </c>
      <c r="V41" s="60" t="s">
        <v>58</v>
      </c>
      <c r="W41" s="60" t="s">
        <v>58</v>
      </c>
      <c r="X41" s="60" t="s">
        <v>57</v>
      </c>
      <c r="Y41" s="60" t="s">
        <v>58</v>
      </c>
      <c r="Z41" s="60" t="s">
        <v>57</v>
      </c>
      <c r="AA41" s="65" t="s">
        <v>57</v>
      </c>
    </row>
    <row r="42" spans="1:27" ht="20.25" customHeight="1">
      <c r="A42" s="26"/>
      <c r="B42" s="36"/>
      <c r="C42" s="37" t="s">
        <v>33</v>
      </c>
      <c r="D42" s="64">
        <v>24</v>
      </c>
      <c r="E42" s="60">
        <v>16</v>
      </c>
      <c r="F42" s="60">
        <v>5</v>
      </c>
      <c r="G42" s="60">
        <v>2</v>
      </c>
      <c r="H42" s="60" t="s">
        <v>57</v>
      </c>
      <c r="I42" s="60">
        <v>1</v>
      </c>
      <c r="J42" s="60" t="s">
        <v>57</v>
      </c>
      <c r="K42" s="61" t="s">
        <v>57</v>
      </c>
      <c r="L42" s="62">
        <v>76</v>
      </c>
      <c r="M42" s="60">
        <v>23</v>
      </c>
      <c r="N42" s="60">
        <v>15</v>
      </c>
      <c r="O42" s="60" t="s">
        <v>58</v>
      </c>
      <c r="P42" s="60" t="s">
        <v>57</v>
      </c>
      <c r="Q42" s="60" t="s">
        <v>58</v>
      </c>
      <c r="R42" s="60" t="s">
        <v>57</v>
      </c>
      <c r="S42" s="63" t="s">
        <v>57</v>
      </c>
      <c r="T42" s="64">
        <v>45323</v>
      </c>
      <c r="U42" s="60">
        <v>11470</v>
      </c>
      <c r="V42" s="60">
        <v>13827</v>
      </c>
      <c r="W42" s="60" t="s">
        <v>58</v>
      </c>
      <c r="X42" s="60" t="s">
        <v>57</v>
      </c>
      <c r="Y42" s="60" t="s">
        <v>58</v>
      </c>
      <c r="Z42" s="60" t="s">
        <v>57</v>
      </c>
      <c r="AA42" s="65" t="s">
        <v>57</v>
      </c>
    </row>
    <row r="43" spans="1:27" ht="20.25" customHeight="1">
      <c r="A43" s="26"/>
      <c r="B43" s="36"/>
      <c r="C43" s="37" t="s">
        <v>34</v>
      </c>
      <c r="D43" s="64">
        <v>119</v>
      </c>
      <c r="E43" s="60">
        <v>79</v>
      </c>
      <c r="F43" s="60">
        <v>22</v>
      </c>
      <c r="G43" s="60">
        <v>11</v>
      </c>
      <c r="H43" s="60">
        <v>4</v>
      </c>
      <c r="I43" s="60">
        <v>3</v>
      </c>
      <c r="J43" s="60" t="s">
        <v>57</v>
      </c>
      <c r="K43" s="61" t="s">
        <v>57</v>
      </c>
      <c r="L43" s="62">
        <v>401</v>
      </c>
      <c r="M43" s="60">
        <v>109</v>
      </c>
      <c r="N43" s="60">
        <v>74</v>
      </c>
      <c r="O43" s="60">
        <v>69</v>
      </c>
      <c r="P43" s="60">
        <v>59</v>
      </c>
      <c r="Q43" s="60">
        <v>90</v>
      </c>
      <c r="R43" s="60" t="s">
        <v>57</v>
      </c>
      <c r="S43" s="63" t="s">
        <v>57</v>
      </c>
      <c r="T43" s="64">
        <v>678911</v>
      </c>
      <c r="U43" s="60">
        <v>64711</v>
      </c>
      <c r="V43" s="60">
        <v>126618</v>
      </c>
      <c r="W43" s="60">
        <v>201131</v>
      </c>
      <c r="X43" s="60">
        <v>87220</v>
      </c>
      <c r="Y43" s="60">
        <v>199231</v>
      </c>
      <c r="Z43" s="60" t="s">
        <v>57</v>
      </c>
      <c r="AA43" s="65" t="s">
        <v>57</v>
      </c>
    </row>
    <row r="44" spans="1:27" ht="20.25" customHeight="1">
      <c r="A44" s="26"/>
      <c r="B44" s="36"/>
      <c r="C44" s="37" t="s">
        <v>35</v>
      </c>
      <c r="D44" s="64">
        <v>333</v>
      </c>
      <c r="E44" s="60">
        <v>222</v>
      </c>
      <c r="F44" s="60">
        <v>70</v>
      </c>
      <c r="G44" s="60">
        <v>30</v>
      </c>
      <c r="H44" s="60">
        <v>5</v>
      </c>
      <c r="I44" s="60">
        <v>6</v>
      </c>
      <c r="J44" s="60" t="s">
        <v>57</v>
      </c>
      <c r="K44" s="61" t="s">
        <v>57</v>
      </c>
      <c r="L44" s="62">
        <v>994</v>
      </c>
      <c r="M44" s="60">
        <v>324</v>
      </c>
      <c r="N44" s="60">
        <v>238</v>
      </c>
      <c r="O44" s="60">
        <v>184</v>
      </c>
      <c r="P44" s="60">
        <v>61</v>
      </c>
      <c r="Q44" s="60">
        <v>187</v>
      </c>
      <c r="R44" s="60" t="s">
        <v>57</v>
      </c>
      <c r="S44" s="63" t="s">
        <v>57</v>
      </c>
      <c r="T44" s="64">
        <v>1309654</v>
      </c>
      <c r="U44" s="60">
        <v>235353</v>
      </c>
      <c r="V44" s="60">
        <v>299572</v>
      </c>
      <c r="W44" s="60">
        <v>311650</v>
      </c>
      <c r="X44" s="60">
        <v>101090</v>
      </c>
      <c r="Y44" s="60">
        <v>361989</v>
      </c>
      <c r="Z44" s="60" t="s">
        <v>57</v>
      </c>
      <c r="AA44" s="65" t="s">
        <v>57</v>
      </c>
    </row>
    <row r="45" spans="1:27" ht="20.25" customHeight="1">
      <c r="A45" s="26"/>
      <c r="B45" s="36"/>
      <c r="C45" s="37" t="s">
        <v>36</v>
      </c>
      <c r="D45" s="64">
        <v>15</v>
      </c>
      <c r="E45" s="60">
        <v>7</v>
      </c>
      <c r="F45" s="60">
        <v>6</v>
      </c>
      <c r="G45" s="60">
        <v>2</v>
      </c>
      <c r="H45" s="60" t="s">
        <v>57</v>
      </c>
      <c r="I45" s="60" t="s">
        <v>57</v>
      </c>
      <c r="J45" s="60" t="s">
        <v>57</v>
      </c>
      <c r="K45" s="61" t="s">
        <v>57</v>
      </c>
      <c r="L45" s="62">
        <v>42</v>
      </c>
      <c r="M45" s="60">
        <v>10</v>
      </c>
      <c r="N45" s="60" t="s">
        <v>58</v>
      </c>
      <c r="O45" s="60" t="s">
        <v>58</v>
      </c>
      <c r="P45" s="60" t="s">
        <v>57</v>
      </c>
      <c r="Q45" s="60" t="s">
        <v>57</v>
      </c>
      <c r="R45" s="60" t="s">
        <v>57</v>
      </c>
      <c r="S45" s="63" t="s">
        <v>57</v>
      </c>
      <c r="T45" s="64">
        <v>89993</v>
      </c>
      <c r="U45" s="60">
        <v>25123</v>
      </c>
      <c r="V45" s="60" t="s">
        <v>58</v>
      </c>
      <c r="W45" s="60" t="s">
        <v>58</v>
      </c>
      <c r="X45" s="60" t="s">
        <v>57</v>
      </c>
      <c r="Y45" s="60" t="s">
        <v>57</v>
      </c>
      <c r="Z45" s="60" t="s">
        <v>57</v>
      </c>
      <c r="AA45" s="65" t="s">
        <v>57</v>
      </c>
    </row>
    <row r="46" spans="1:27" ht="20.25" customHeight="1">
      <c r="A46" s="26"/>
      <c r="B46" s="36"/>
      <c r="C46" s="37" t="s">
        <v>37</v>
      </c>
      <c r="D46" s="64">
        <v>282</v>
      </c>
      <c r="E46" s="60">
        <v>161</v>
      </c>
      <c r="F46" s="60">
        <v>52</v>
      </c>
      <c r="G46" s="60">
        <v>47</v>
      </c>
      <c r="H46" s="60">
        <v>15</v>
      </c>
      <c r="I46" s="60">
        <v>6</v>
      </c>
      <c r="J46" s="60">
        <v>1</v>
      </c>
      <c r="K46" s="61" t="s">
        <v>57</v>
      </c>
      <c r="L46" s="62">
        <v>1171</v>
      </c>
      <c r="M46" s="60">
        <v>245</v>
      </c>
      <c r="N46" s="60">
        <v>176</v>
      </c>
      <c r="O46" s="60">
        <v>292</v>
      </c>
      <c r="P46" s="60">
        <v>192</v>
      </c>
      <c r="Q46" s="60" t="s">
        <v>58</v>
      </c>
      <c r="R46" s="60" t="s">
        <v>58</v>
      </c>
      <c r="S46" s="63" t="s">
        <v>57</v>
      </c>
      <c r="T46" s="64">
        <v>2572741</v>
      </c>
      <c r="U46" s="60">
        <v>254178</v>
      </c>
      <c r="V46" s="60">
        <v>350017</v>
      </c>
      <c r="W46" s="60">
        <v>586863</v>
      </c>
      <c r="X46" s="60">
        <v>537243</v>
      </c>
      <c r="Y46" s="60" t="s">
        <v>58</v>
      </c>
      <c r="Z46" s="60" t="s">
        <v>58</v>
      </c>
      <c r="AA46" s="65" t="s">
        <v>57</v>
      </c>
    </row>
    <row r="47" spans="1:27" ht="20.25" customHeight="1">
      <c r="A47" s="26"/>
      <c r="B47" s="36"/>
      <c r="C47" s="37" t="s">
        <v>38</v>
      </c>
      <c r="D47" s="64">
        <v>335</v>
      </c>
      <c r="E47" s="60">
        <v>179</v>
      </c>
      <c r="F47" s="60">
        <v>81</v>
      </c>
      <c r="G47" s="60">
        <v>55</v>
      </c>
      <c r="H47" s="60">
        <v>10</v>
      </c>
      <c r="I47" s="60">
        <v>8</v>
      </c>
      <c r="J47" s="60">
        <v>1</v>
      </c>
      <c r="K47" s="61">
        <v>1</v>
      </c>
      <c r="L47" s="62">
        <v>1485</v>
      </c>
      <c r="M47" s="60">
        <v>285</v>
      </c>
      <c r="N47" s="60">
        <v>275</v>
      </c>
      <c r="O47" s="60">
        <v>350</v>
      </c>
      <c r="P47" s="60">
        <v>122</v>
      </c>
      <c r="Q47" s="60" t="s">
        <v>58</v>
      </c>
      <c r="R47" s="60" t="s">
        <v>58</v>
      </c>
      <c r="S47" s="63" t="s">
        <v>58</v>
      </c>
      <c r="T47" s="64">
        <v>2335518</v>
      </c>
      <c r="U47" s="60">
        <v>295180</v>
      </c>
      <c r="V47" s="60">
        <v>456840</v>
      </c>
      <c r="W47" s="60">
        <v>743410</v>
      </c>
      <c r="X47" s="60">
        <v>308860</v>
      </c>
      <c r="Y47" s="60" t="s">
        <v>58</v>
      </c>
      <c r="Z47" s="60" t="s">
        <v>58</v>
      </c>
      <c r="AA47" s="65" t="s">
        <v>58</v>
      </c>
    </row>
    <row r="48" spans="1:27" ht="20.25" customHeight="1">
      <c r="A48" s="26"/>
      <c r="B48" s="36"/>
      <c r="C48" s="83" t="s">
        <v>39</v>
      </c>
      <c r="D48" s="66">
        <v>183</v>
      </c>
      <c r="E48" s="67">
        <v>89</v>
      </c>
      <c r="F48" s="67">
        <v>51</v>
      </c>
      <c r="G48" s="67">
        <v>27</v>
      </c>
      <c r="H48" s="67">
        <v>6</v>
      </c>
      <c r="I48" s="67">
        <v>8</v>
      </c>
      <c r="J48" s="67">
        <v>2</v>
      </c>
      <c r="K48" s="68" t="s">
        <v>57</v>
      </c>
      <c r="L48" s="69">
        <v>881</v>
      </c>
      <c r="M48" s="67">
        <v>143</v>
      </c>
      <c r="N48" s="67">
        <v>172</v>
      </c>
      <c r="O48" s="67">
        <v>174</v>
      </c>
      <c r="P48" s="67">
        <v>64</v>
      </c>
      <c r="Q48" s="67" t="s">
        <v>58</v>
      </c>
      <c r="R48" s="67" t="s">
        <v>58</v>
      </c>
      <c r="S48" s="70" t="s">
        <v>57</v>
      </c>
      <c r="T48" s="66">
        <v>1965915</v>
      </c>
      <c r="U48" s="67">
        <v>149897</v>
      </c>
      <c r="V48" s="67">
        <v>338831</v>
      </c>
      <c r="W48" s="67">
        <v>345764</v>
      </c>
      <c r="X48" s="67">
        <v>191348</v>
      </c>
      <c r="Y48" s="67" t="s">
        <v>58</v>
      </c>
      <c r="Z48" s="67" t="s">
        <v>58</v>
      </c>
      <c r="AA48" s="71" t="s">
        <v>57</v>
      </c>
    </row>
    <row r="49" spans="1:27" s="27" customFormat="1" ht="7.5" customHeight="1" thickBot="1">
      <c r="A49" s="38"/>
      <c r="B49" s="39"/>
      <c r="C49" s="84"/>
      <c r="D49" s="40"/>
      <c r="E49" s="41"/>
      <c r="F49" s="41"/>
      <c r="G49" s="41"/>
      <c r="H49" s="41"/>
      <c r="I49" s="41"/>
      <c r="J49" s="41"/>
      <c r="K49" s="42"/>
      <c r="L49" s="43"/>
      <c r="M49" s="41"/>
      <c r="N49" s="41"/>
      <c r="O49" s="41"/>
      <c r="P49" s="41"/>
      <c r="Q49" s="41"/>
      <c r="R49" s="41"/>
      <c r="S49" s="44"/>
      <c r="T49" s="40"/>
      <c r="U49" s="41"/>
      <c r="V49" s="41"/>
      <c r="W49" s="41"/>
      <c r="X49" s="41"/>
      <c r="Y49" s="41"/>
      <c r="Z49" s="41"/>
      <c r="AA49" s="45"/>
    </row>
    <row r="51" ht="13.5">
      <c r="C51" s="36"/>
    </row>
  </sheetData>
  <mergeCells count="4">
    <mergeCell ref="A4:C4"/>
    <mergeCell ref="D3:K3"/>
    <mergeCell ref="L3:S3"/>
    <mergeCell ref="T3:AA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普及係</cp:lastModifiedBy>
  <cp:lastPrinted>1998-06-18T07:30:19Z</cp:lastPrinted>
  <dcterms:created xsi:type="dcterms:W3CDTF">1998-06-18T04:07:44Z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