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'時系列表'!$B$1:$EB$58</definedName>
    <definedName name="_xlnm.Print_Area" localSheetId="0">'統計表'!$B$2:$AG$67</definedName>
  </definedNames>
  <calcPr fullCalcOnLoad="1"/>
</workbook>
</file>

<file path=xl/sharedStrings.xml><?xml version="1.0" encoding="utf-8"?>
<sst xmlns="http://schemas.openxmlformats.org/spreadsheetml/2006/main" count="358" uniqueCount="127">
  <si>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</si>
  <si>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</si>
  <si>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</si>
  <si>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</si>
  <si>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</si>
  <si>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</si>
  <si>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</si>
  <si>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</si>
  <si>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</si>
  <si>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</si>
  <si>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</si>
  <si>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</si>
  <si>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</si>
  <si>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</si>
  <si>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</si>
  <si>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</si>
  <si>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</si>
  <si>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</si>
  <si>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</si>
  <si>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</si>
  <si>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</si>
  <si>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</si>
  <si>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</si>
  <si>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</si>
  <si>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</si>
  <si>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</si>
  <si>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</si>
  <si>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</si>
  <si>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</si>
  <si>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</si>
  <si>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</si>
  <si>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</si>
  <si>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</si>
  <si>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</si>
  <si>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</si>
  <si>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</si>
  <si>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</si>
  <si>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</si>
  <si>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</si>
  <si>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</si>
  <si>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</si>
  <si>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</si>
  <si>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</si>
  <si>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</si>
  <si>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</si>
  <si>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</si>
  <si>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</si>
  <si>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</si>
  <si>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</si>
  <si>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</si>
  <si>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年次</t>
  </si>
  <si>
    <t>（平成17年＝100）</t>
  </si>
  <si>
    <t xml:space="preserve">X </t>
  </si>
  <si>
    <t>4月</t>
  </si>
  <si>
    <t>5月</t>
  </si>
  <si>
    <t>6月</t>
  </si>
  <si>
    <t>　（１）事業所規模5人以上</t>
  </si>
  <si>
    <t>　（2）事業所規模30人以上</t>
  </si>
  <si>
    <t>7月</t>
  </si>
  <si>
    <t>（調査産業計、事業所規模5人以上）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</si>
  <si>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</si>
  <si>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</si>
  <si>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</si>
  <si>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</si>
  <si>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</si>
  <si>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</si>
  <si>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</si>
  <si>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</si>
  <si>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10月</t>
  </si>
  <si>
    <t>12月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</si>
  <si>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</si>
  <si>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</si>
  <si>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平成20年1月</t>
  </si>
  <si>
    <t>平成20年1月</t>
  </si>
  <si>
    <t>X</t>
  </si>
  <si>
    <t>平成20年1月</t>
  </si>
  <si>
    <t>平成20年1月</t>
  </si>
  <si>
    <t>平成20年1月</t>
  </si>
  <si>
    <t>平成20年1月</t>
  </si>
  <si>
    <t>２月</t>
  </si>
  <si>
    <t>２月</t>
  </si>
  <si>
    <t>３月</t>
  </si>
  <si>
    <t>３月</t>
  </si>
  <si>
    <t>4月</t>
  </si>
  <si>
    <t>5月</t>
  </si>
  <si>
    <t>5月</t>
  </si>
  <si>
    <t>6月</t>
  </si>
  <si>
    <t>6月</t>
  </si>
  <si>
    <t>7月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</si>
  <si>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</si>
  <si>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</si>
  <si>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</si>
  <si>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</si>
  <si>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</si>
  <si>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</si>
  <si>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</si>
  <si>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</si>
  <si>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</si>
  <si>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</si>
  <si>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</si>
  <si>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12月</t>
  </si>
  <si>
    <t>① 産業別名目賃金指数（現金給与総額）</t>
  </si>
  <si>
    <t>（平成17年＝100）</t>
  </si>
  <si>
    <t>平成17年平均</t>
  </si>
  <si>
    <t>平成18年平均</t>
  </si>
  <si>
    <t>平成19年平均</t>
  </si>
  <si>
    <t xml:space="preserve">X </t>
  </si>
  <si>
    <t>② 産業別労働時間指数（総実労働時間数）</t>
  </si>
  <si>
    <t>③ 産業別常用雇用指数</t>
  </si>
  <si>
    <t>平成17年平均</t>
  </si>
  <si>
    <t>平成18年平均</t>
  </si>
  <si>
    <t>平成17年平均</t>
  </si>
  <si>
    <t>平成18年平均</t>
  </si>
  <si>
    <t>平成19年平均</t>
  </si>
  <si>
    <t>平成19年1月</t>
  </si>
  <si>
    <t>平成19年平均</t>
  </si>
  <si>
    <t>平成19年1月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</si>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</sst>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9" fillId="0" borderId="0" xfId="64" applyNumberFormat="1" applyFont="1" applyFill="1" applyAlignment="1">
      <alignment horizontal="center"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3" fillId="0" borderId="0" xfId="62" applyFont="1" applyFill="1" applyBorder="1" applyAlignment="1">
      <alignment horizontal="right"/>
      <protection/>
    </xf>
    <xf numFmtId="198" fontId="18" fillId="0" borderId="0" xfId="62" applyNumberFormat="1" applyFont="1" applyFill="1" applyBorder="1" applyAlignment="1">
      <alignment horizontal="right"/>
      <protection/>
    </xf>
    <xf numFmtId="194" fontId="18" fillId="0" borderId="0" xfId="62" applyNumberFormat="1" applyFont="1" applyFill="1" applyBorder="1" applyAlignment="1">
      <alignment horizontal="right"/>
      <protection/>
    </xf>
    <xf numFmtId="200" fontId="18" fillId="0" borderId="0" xfId="62" applyNumberFormat="1" applyFont="1" applyFill="1" applyBorder="1" applyAlignment="1">
      <alignment horizontal="right"/>
      <protection/>
    </xf>
    <xf numFmtId="214" fontId="18" fillId="0" borderId="0" xfId="62" applyNumberFormat="1" applyFont="1" applyFill="1" applyBorder="1" applyAlignment="1">
      <alignment horizontal="right"/>
      <protection/>
    </xf>
    <xf numFmtId="208" fontId="18" fillId="0" borderId="0" xfId="62" applyNumberFormat="1" applyFont="1" applyFill="1" applyBorder="1" applyAlignment="1">
      <alignment horizontal="right"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1" fillId="0" borderId="11" xfId="64" applyNumberFormat="1" applyFont="1" applyFill="1" applyBorder="1" applyAlignment="1">
      <alignment horizontal="right" vertical="center"/>
      <protection/>
    </xf>
    <xf numFmtId="0" fontId="16" fillId="0" borderId="25" xfId="62" applyFont="1" applyFill="1" applyBorder="1" applyAlignment="1">
      <alignment horizontal="center"/>
      <protection/>
    </xf>
    <xf numFmtId="0" fontId="19" fillId="0" borderId="0" xfId="62" applyFont="1" applyFill="1" applyAlignment="1">
      <alignment horizontal="center"/>
      <protection/>
    </xf>
    <xf numFmtId="203" fontId="19" fillId="0" borderId="0" xfId="62" applyNumberFormat="1" applyFont="1" applyFill="1">
      <alignment/>
      <protection/>
    </xf>
    <xf numFmtId="0" fontId="8" fillId="0" borderId="37" xfId="62" applyFont="1" applyFill="1" applyBorder="1" applyAlignment="1">
      <alignment horizontal="right"/>
      <protection/>
    </xf>
    <xf numFmtId="0" fontId="8" fillId="0" borderId="38" xfId="62" applyFont="1" applyFill="1" applyBorder="1" applyAlignment="1">
      <alignment horizontal="right"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8" xfId="62" applyFont="1" applyFill="1" applyBorder="1">
      <alignment/>
      <protection/>
    </xf>
    <xf numFmtId="198" fontId="16" fillId="0" borderId="39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40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4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0" fontId="9" fillId="0" borderId="40" xfId="64" applyFont="1" applyFill="1" applyBorder="1" applyAlignment="1">
      <alignment horizontal="center" vertical="center"/>
      <protection/>
    </xf>
    <xf numFmtId="0" fontId="9" fillId="0" borderId="4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 quotePrefix="1">
      <alignment horizontal="center" vertical="center"/>
      <protection/>
    </xf>
    <xf numFmtId="208" fontId="18" fillId="0" borderId="39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3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14" fontId="18" fillId="0" borderId="39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3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214" fontId="16" fillId="0" borderId="39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3" xfId="62" applyNumberFormat="1" applyFont="1" applyFill="1" applyBorder="1" applyAlignment="1">
      <alignment horizontal="right"/>
      <protection/>
    </xf>
    <xf numFmtId="208" fontId="16" fillId="0" borderId="39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3" xfId="62" applyNumberFormat="1" applyFont="1" applyFill="1" applyBorder="1" applyAlignment="1">
      <alignment horizontal="right"/>
      <protection/>
    </xf>
    <xf numFmtId="198" fontId="18" fillId="0" borderId="39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00" fontId="18" fillId="0" borderId="49" xfId="62" applyNumberFormat="1" applyFont="1" applyFill="1" applyBorder="1" applyAlignment="1">
      <alignment horizontal="right"/>
      <protection/>
    </xf>
    <xf numFmtId="200" fontId="18" fillId="0" borderId="50" xfId="62" applyNumberFormat="1" applyFont="1" applyFill="1" applyBorder="1" applyAlignment="1">
      <alignment horizontal="right"/>
      <protection/>
    </xf>
    <xf numFmtId="194" fontId="18" fillId="0" borderId="43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7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2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60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214" fontId="16" fillId="0" borderId="64" xfId="62" applyNumberFormat="1" applyFont="1" applyFill="1" applyBorder="1" applyAlignment="1">
      <alignment horizontal="right"/>
      <protection/>
    </xf>
    <xf numFmtId="214" fontId="16" fillId="0" borderId="60" xfId="62" applyNumberFormat="1" applyFont="1" applyFill="1" applyBorder="1" applyAlignment="1">
      <alignment horizontal="right"/>
      <protection/>
    </xf>
    <xf numFmtId="214" fontId="16" fillId="0" borderId="65" xfId="62" applyNumberFormat="1" applyFont="1" applyFill="1" applyBorder="1" applyAlignment="1">
      <alignment horizontal="right"/>
      <protection/>
    </xf>
    <xf numFmtId="208" fontId="16" fillId="0" borderId="64" xfId="62" applyNumberFormat="1" applyFont="1" applyFill="1" applyBorder="1" applyAlignment="1">
      <alignment horizontal="right"/>
      <protection/>
    </xf>
    <xf numFmtId="208" fontId="16" fillId="0" borderId="60" xfId="62" applyNumberFormat="1" applyFont="1" applyFill="1" applyBorder="1" applyAlignment="1">
      <alignment horizontal="right"/>
      <protection/>
    </xf>
    <xf numFmtId="208" fontId="16" fillId="0" borderId="65" xfId="62" applyNumberFormat="1" applyFont="1" applyFill="1" applyBorder="1" applyAlignment="1">
      <alignment horizontal="right"/>
      <protection/>
    </xf>
    <xf numFmtId="198" fontId="16" fillId="0" borderId="64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198" fontId="16" fillId="0" borderId="63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214" fontId="16" fillId="0" borderId="66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66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198" fontId="16" fillId="0" borderId="66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200" fontId="17" fillId="0" borderId="70" xfId="62" applyNumberFormat="1" applyFont="1" applyFill="1" applyBorder="1" applyAlignment="1">
      <alignment horizontal="center" vertical="center" wrapText="1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193" fontId="8" fillId="0" borderId="46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7" xfId="62" applyNumberFormat="1" applyFont="1" applyFill="1" applyBorder="1" applyAlignment="1">
      <alignment horizontal="center" vertical="top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0" fontId="16" fillId="0" borderId="38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3" xfId="62" applyNumberFormat="1" applyFont="1" applyFill="1" applyBorder="1" applyAlignment="1">
      <alignment horizontal="right"/>
      <protection/>
    </xf>
    <xf numFmtId="198" fontId="16" fillId="0" borderId="46" xfId="62" applyNumberFormat="1" applyFont="1" applyFill="1" applyBorder="1" applyAlignment="1">
      <alignment horizontal="right"/>
      <protection/>
    </xf>
    <xf numFmtId="194" fontId="18" fillId="0" borderId="74" xfId="62" applyNumberFormat="1" applyFont="1" applyFill="1" applyBorder="1" applyAlignment="1">
      <alignment horizontal="right"/>
      <protection/>
    </xf>
    <xf numFmtId="194" fontId="18" fillId="0" borderId="49" xfId="62" applyNumberFormat="1" applyFont="1" applyFill="1" applyBorder="1" applyAlignment="1">
      <alignment horizontal="right"/>
      <protection/>
    </xf>
    <xf numFmtId="194" fontId="18" fillId="0" borderId="75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9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8" fillId="0" borderId="76" xfId="62" applyNumberFormat="1" applyFont="1" applyFill="1" applyBorder="1" applyAlignment="1">
      <alignment horizontal="right"/>
      <protection/>
    </xf>
    <xf numFmtId="194" fontId="18" fillId="0" borderId="77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right"/>
    </xf>
    <xf numFmtId="194" fontId="16" fillId="0" borderId="78" xfId="62" applyNumberFormat="1" applyFont="1" applyFill="1" applyBorder="1" applyAlignment="1">
      <alignment horizontal="right"/>
      <protection/>
    </xf>
    <xf numFmtId="194" fontId="16" fillId="0" borderId="79" xfId="62" applyNumberFormat="1" applyFont="1" applyFill="1" applyBorder="1" applyAlignment="1">
      <alignment horizontal="right"/>
      <protection/>
    </xf>
    <xf numFmtId="200" fontId="16" fillId="0" borderId="78" xfId="62" applyNumberFormat="1" applyFont="1" applyFill="1" applyBorder="1" applyAlignment="1">
      <alignment horizontal="right"/>
      <protection/>
    </xf>
    <xf numFmtId="200" fontId="16" fillId="0" borderId="79" xfId="62" applyNumberFormat="1" applyFont="1" applyFill="1" applyBorder="1" applyAlignment="1">
      <alignment horizontal="right"/>
      <protection/>
    </xf>
    <xf numFmtId="194" fontId="16" fillId="0" borderId="8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81" xfId="62" applyNumberFormat="1" applyFont="1" applyFill="1" applyBorder="1" applyAlignment="1">
      <alignment horizontal="right"/>
      <protection/>
    </xf>
    <xf numFmtId="200" fontId="17" fillId="0" borderId="82" xfId="62" applyNumberFormat="1" applyFont="1" applyFill="1" applyBorder="1" applyAlignment="1">
      <alignment horizontal="center" vertical="center" wrapText="1"/>
      <protection/>
    </xf>
    <xf numFmtId="200" fontId="17" fillId="0" borderId="83" xfId="62" applyNumberFormat="1" applyFont="1" applyFill="1" applyBorder="1" applyAlignment="1">
      <alignment horizontal="center" vertical="center" wrapText="1"/>
      <protection/>
    </xf>
    <xf numFmtId="200" fontId="17" fillId="0" borderId="84" xfId="62" applyNumberFormat="1" applyFont="1" applyFill="1" applyBorder="1" applyAlignment="1">
      <alignment horizontal="center" vertical="center" wrapText="1"/>
      <protection/>
    </xf>
    <xf numFmtId="200" fontId="17" fillId="0" borderId="85" xfId="62" applyNumberFormat="1" applyFont="1" applyFill="1" applyBorder="1" applyAlignment="1">
      <alignment horizontal="center" vertical="center" wrapText="1"/>
      <protection/>
    </xf>
    <xf numFmtId="200" fontId="17" fillId="0" borderId="86" xfId="62" applyNumberFormat="1" applyFont="1" applyFill="1" applyBorder="1" applyAlignment="1">
      <alignment horizontal="center" vertical="center" wrapText="1"/>
      <protection/>
    </xf>
    <xf numFmtId="200" fontId="17" fillId="0" borderId="87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6" fillId="0" borderId="80" xfId="62" applyNumberFormat="1" applyFont="1" applyFill="1" applyBorder="1" applyAlignment="1">
      <alignment horizontal="right"/>
      <protection/>
    </xf>
    <xf numFmtId="194" fontId="16" fillId="0" borderId="29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49</xdr:row>
      <xdr:rowOff>171450</xdr:rowOff>
    </xdr:from>
    <xdr:ext cx="9525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5529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48</xdr:row>
      <xdr:rowOff>171450</xdr:rowOff>
    </xdr:from>
    <xdr:ext cx="9525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5529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49</xdr:row>
      <xdr:rowOff>171450</xdr:rowOff>
    </xdr:from>
    <xdr:ext cx="9525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5529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47</xdr:row>
      <xdr:rowOff>171450</xdr:rowOff>
    </xdr:from>
    <xdr:ext cx="9525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5529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48</xdr:row>
      <xdr:rowOff>171450</xdr:rowOff>
    </xdr:from>
    <xdr:ext cx="9525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5529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49</xdr:row>
      <xdr:rowOff>171450</xdr:rowOff>
    </xdr:from>
    <xdr:ext cx="9525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5529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48</xdr:row>
      <xdr:rowOff>171450</xdr:rowOff>
    </xdr:from>
    <xdr:ext cx="9525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45529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49</xdr:row>
      <xdr:rowOff>171450</xdr:rowOff>
    </xdr:from>
    <xdr:ext cx="9525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45529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49</xdr:row>
      <xdr:rowOff>171450</xdr:rowOff>
    </xdr:from>
    <xdr:ext cx="9525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45529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50</xdr:row>
      <xdr:rowOff>171450</xdr:rowOff>
    </xdr:from>
    <xdr:ext cx="9525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45529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51</xdr:row>
      <xdr:rowOff>171450</xdr:rowOff>
    </xdr:from>
    <xdr:ext cx="9525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45529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52</xdr:row>
      <xdr:rowOff>171450</xdr:rowOff>
    </xdr:from>
    <xdr:ext cx="9525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45529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53</xdr:row>
      <xdr:rowOff>171450</xdr:rowOff>
    </xdr:from>
    <xdr:ext cx="9525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45529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54</xdr:row>
      <xdr:rowOff>171450</xdr:rowOff>
    </xdr:from>
    <xdr:ext cx="9525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45529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55</xdr:row>
      <xdr:rowOff>171450</xdr:rowOff>
    </xdr:from>
    <xdr:ext cx="9525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45529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56</xdr:row>
      <xdr:rowOff>171450</xdr:rowOff>
    </xdr:from>
    <xdr:ext cx="9525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45529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57</xdr:row>
      <xdr:rowOff>171450</xdr:rowOff>
    </xdr:from>
    <xdr:ext cx="9525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45529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58</xdr:row>
      <xdr:rowOff>171450</xdr:rowOff>
    </xdr:from>
    <xdr:ext cx="9525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45529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61</xdr:row>
      <xdr:rowOff>171450</xdr:rowOff>
    </xdr:from>
    <xdr:ext cx="9525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455295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59</xdr:row>
      <xdr:rowOff>171450</xdr:rowOff>
    </xdr:from>
    <xdr:ext cx="9525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455295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45" name="Text Box 1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46" name="Text Box 2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49" name="Text Box 5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50" name="Text Box 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51" name="Text Box 7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52" name="Text Box 8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53" name="Text Box 9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54" name="Text Box 10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55" name="Text Box 11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56" name="Text Box 1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57" name="Text Box 1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58" name="Text Box 14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59" name="Text Box 15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160" name="Text Box 1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61" name="Text Box 1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62" name="Text Box 18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63" name="Text Box 19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64" name="Text Box 20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165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166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67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68" name="Text Box 24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69" name="Text Box 25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70" name="Text Box 26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171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172" name="Text Box 2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173" name="Text Box 2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74" name="Text Box 3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75" name="Text Box 31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76" name="Text Box 32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77" name="Text Box 33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178" name="Text Box 3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179" name="Text Box 3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180" name="Text Box 3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181" name="Text Box 3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82" name="Text Box 38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83" name="Text Box 39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84" name="Text Box 40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85" name="Text Box 41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86" name="Text Box 42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187" name="Text Box 4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188" name="Text Box 4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189" name="Text Box 4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190" name="Text Box 4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191" name="Text Box 4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92" name="Text Box 48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93" name="Text Box 49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194" name="Text Box 50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95" name="Text Box 51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196" name="Text Box 52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197" name="Text Box 53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198" name="Text Box 5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199" name="Text Box 5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200" name="Text Box 5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201" name="Text Box 5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202" name="Text Box 5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203" name="Text Box 5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204" name="Text Box 6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05" name="Text Box 61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06" name="Text Box 6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07" name="Text Box 6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08" name="Text Box 64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09" name="Text Box 65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10" name="Text Box 6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11" name="Text Box 67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12" name="Text Box 68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13" name="Text Box 69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214" name="Text Box 7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215" name="Text Box 7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216" name="Text Box 7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217" name="Text Box 7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218" name="Text Box 7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219" name="Text Box 7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220" name="Text Box 7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21" name="Text Box 7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222" name="Text Box 7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23" name="Text Box 79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24" name="Text Box 80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25" name="Text Box 81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26" name="Text Box 82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27" name="Text Box 8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28" name="Text Box 84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29" name="Text Box 85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30" name="Text Box 8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31" name="Text Box 87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32" name="Text Box 88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33" name="Text Box 89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34" name="Text Box 90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35" name="Text Box 91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236" name="Text Box 9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237" name="Text Box 9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238" name="Text Box 9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239" name="Text Box 9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240" name="Text Box 9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241" name="Text Box 9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42" name="Text Box 98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43" name="Text Box 99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44" name="Text Box 100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45" name="Text Box 101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46" name="Text Box 102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47" name="Text Box 103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48" name="Text Box 104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49" name="Text Box 105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50" name="Text Box 10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51" name="Text Box 107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52" name="Text Box 108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53" name="Text Box 109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54" name="Text Box 110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55" name="Text Box 111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56" name="Text Box 112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57" name="Text Box 113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58" name="Text Box 114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59" name="Text Box 115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60" name="Text Box 116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61" name="Text Box 117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62" name="Text Box 118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263" name="Text Box 1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264" name="Text Box 1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265" name="Text Box 12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266" name="Text Box 122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267" name="Text Box 1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268" name="Text Box 1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69" name="Text Box 125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270" name="Text Box 1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71" name="Text Box 127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72" name="Text Box 128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273" name="Text Box 129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74" name="Text Box 130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75" name="Text Box 131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76" name="Text Box 132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277" name="Text Box 133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78" name="Text Box 134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79" name="Text Box 135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80" name="Text Box 136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1" name="Text Box 137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282" name="Text Box 138"/>
        <xdr:cNvSpPr txBox="1">
          <a:spLocks noChangeArrowheads="1"/>
        </xdr:cNvSpPr>
      </xdr:nvSpPr>
      <xdr:spPr>
        <a:xfrm>
          <a:off x="4495800" y="1488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3" name="Text Box 139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4" name="Text Box 140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5" name="Text Box 141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6" name="Text Box 142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95250" cy="200025"/>
    <xdr:sp fLocksText="0">
      <xdr:nvSpPr>
        <xdr:cNvPr id="287" name="Text Box 143"/>
        <xdr:cNvSpPr txBox="1">
          <a:spLocks noChangeArrowheads="1"/>
        </xdr:cNvSpPr>
      </xdr:nvSpPr>
      <xdr:spPr>
        <a:xfrm>
          <a:off x="4495800" y="1563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95250" cy="200025"/>
    <xdr:sp fLocksText="0">
      <xdr:nvSpPr>
        <xdr:cNvPr id="288" name="Text Box 144"/>
        <xdr:cNvSpPr txBox="1">
          <a:spLocks noChangeArrowheads="1"/>
        </xdr:cNvSpPr>
      </xdr:nvSpPr>
      <xdr:spPr>
        <a:xfrm>
          <a:off x="4495800" y="1513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290" name="Text Box 2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291" name="Text Box 3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292" name="Text Box 4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299" name="Text Box 11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00" name="Text Box 12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01" name="Text Box 13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02" name="Text Box 14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03" name="Text Box 15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04" name="Text Box 16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05" name="Text Box 17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06" name="Text Box 18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07" name="Text Box 19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08" name="Text Box 20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09" name="Text Box 21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10" name="Text Box 22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11" name="Text Box 23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12" name="Text Box 24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13" name="Text Box 25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14" name="Text Box 26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15" name="Text Box 27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16" name="Text Box 28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17" name="Text Box 29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18" name="Text Box 30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19" name="Text Box 31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20" name="Text Box 32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21" name="Text Box 33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37023675" cy="200025"/>
    <xdr:sp fLocksText="0">
      <xdr:nvSpPr>
        <xdr:cNvPr id="322" name="Text Box 34"/>
        <xdr:cNvSpPr txBox="1">
          <a:spLocks noChangeArrowheads="1"/>
        </xdr:cNvSpPr>
      </xdr:nvSpPr>
      <xdr:spPr>
        <a:xfrm>
          <a:off x="4495800" y="143922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23" name="Text Box 35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24" name="Text Box 36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25" name="Text Box 37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26" name="Text Box 38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27" name="Text Box 39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28" name="Text Box 40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29" name="Text Box 41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30" name="Text Box 42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37023675" cy="200025"/>
    <xdr:sp fLocksText="0">
      <xdr:nvSpPr>
        <xdr:cNvPr id="331" name="Text Box 43"/>
        <xdr:cNvSpPr txBox="1">
          <a:spLocks noChangeArrowheads="1"/>
        </xdr:cNvSpPr>
      </xdr:nvSpPr>
      <xdr:spPr>
        <a:xfrm>
          <a:off x="4495800" y="141446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37023675" cy="200025"/>
    <xdr:sp fLocksText="0">
      <xdr:nvSpPr>
        <xdr:cNvPr id="332" name="Text Box 44"/>
        <xdr:cNvSpPr txBox="1">
          <a:spLocks noChangeArrowheads="1"/>
        </xdr:cNvSpPr>
      </xdr:nvSpPr>
      <xdr:spPr>
        <a:xfrm>
          <a:off x="4495800" y="143922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33" name="Text Box 45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34" name="Text Box 46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35" name="Text Box 47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36" name="Text Box 48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37" name="Text Box 49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38" name="Text Box 50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39" name="Text Box 51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40" name="Text Box 52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41" name="Text Box 53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42" name="Text Box 54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37023675" cy="200025"/>
    <xdr:sp fLocksText="0">
      <xdr:nvSpPr>
        <xdr:cNvPr id="343" name="Text Box 56"/>
        <xdr:cNvSpPr txBox="1">
          <a:spLocks noChangeArrowheads="1"/>
        </xdr:cNvSpPr>
      </xdr:nvSpPr>
      <xdr:spPr>
        <a:xfrm>
          <a:off x="4495800" y="141446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37023675" cy="200025"/>
    <xdr:sp fLocksText="0">
      <xdr:nvSpPr>
        <xdr:cNvPr id="344" name="Text Box 57"/>
        <xdr:cNvSpPr txBox="1">
          <a:spLocks noChangeArrowheads="1"/>
        </xdr:cNvSpPr>
      </xdr:nvSpPr>
      <xdr:spPr>
        <a:xfrm>
          <a:off x="4495800" y="143922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45" name="Text Box 58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46" name="Text Box 59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47" name="Text Box 60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48" name="Text Box 61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49" name="Text Box 62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50" name="Text Box 63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51" name="Text Box 64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52" name="Text Box 65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53" name="Text Box 66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54" name="Text Box 67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55" name="Text Box 68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56" name="Text Box 69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57" name="Text Box 70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37023675" cy="200025"/>
    <xdr:sp fLocksText="0">
      <xdr:nvSpPr>
        <xdr:cNvPr id="358" name="Text Box 71"/>
        <xdr:cNvSpPr txBox="1">
          <a:spLocks noChangeArrowheads="1"/>
        </xdr:cNvSpPr>
      </xdr:nvSpPr>
      <xdr:spPr>
        <a:xfrm>
          <a:off x="4495800" y="136493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37023675" cy="200025"/>
    <xdr:sp fLocksText="0">
      <xdr:nvSpPr>
        <xdr:cNvPr id="359" name="Text Box 74"/>
        <xdr:cNvSpPr txBox="1">
          <a:spLocks noChangeArrowheads="1"/>
        </xdr:cNvSpPr>
      </xdr:nvSpPr>
      <xdr:spPr>
        <a:xfrm>
          <a:off x="4495800" y="143922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60" name="Text Box 75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61" name="Text Box 76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62" name="Text Box 77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63" name="Text Box 78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64" name="Text Box 79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65" name="Text Box 80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66" name="Text Box 81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67" name="Text Box 82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68" name="Text Box 83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69" name="Text Box 84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70" name="Text Box 85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71" name="Text Box 86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72" name="Text Box 87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73" name="Text Box 88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74" name="Text Box 89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75" name="Text Box 90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76" name="Text Box 91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37023675" cy="200025"/>
    <xdr:sp fLocksText="0">
      <xdr:nvSpPr>
        <xdr:cNvPr id="377" name="Text Box 94"/>
        <xdr:cNvSpPr txBox="1">
          <a:spLocks noChangeArrowheads="1"/>
        </xdr:cNvSpPr>
      </xdr:nvSpPr>
      <xdr:spPr>
        <a:xfrm>
          <a:off x="4495800" y="143922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378" name="Text Box 95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379" name="Text Box 96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380" name="Text Box 97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81" name="Text Box 98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382" name="Text Box 99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83" name="Text Box 100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84" name="Text Box 101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385" name="Text Box 102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86" name="Text Box 103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87" name="Text Box 104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88" name="Text Box 105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389" name="Text Box 106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90" name="Text Box 107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91" name="Text Box 108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92" name="Text Box 109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393" name="Text Box 110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394" name="Text Box 111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395" name="Text Box 112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396" name="Text Box 113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397" name="Text Box 114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398" name="Text Box 115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399" name="Text Box 116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00" name="Text Box 117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401" name="Text Box 118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37023675" cy="200025"/>
    <xdr:sp fLocksText="0">
      <xdr:nvSpPr>
        <xdr:cNvPr id="402" name="Text Box 121"/>
        <xdr:cNvSpPr txBox="1">
          <a:spLocks noChangeArrowheads="1"/>
        </xdr:cNvSpPr>
      </xdr:nvSpPr>
      <xdr:spPr>
        <a:xfrm>
          <a:off x="4495800" y="146399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37023675" cy="200025"/>
    <xdr:sp fLocksText="0">
      <xdr:nvSpPr>
        <xdr:cNvPr id="403" name="Text Box 122"/>
        <xdr:cNvSpPr txBox="1">
          <a:spLocks noChangeArrowheads="1"/>
        </xdr:cNvSpPr>
      </xdr:nvSpPr>
      <xdr:spPr>
        <a:xfrm>
          <a:off x="4495800" y="148875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61</xdr:row>
      <xdr:rowOff>171450</xdr:rowOff>
    </xdr:from>
    <xdr:ext cx="37023675" cy="200025"/>
    <xdr:sp fLocksText="0">
      <xdr:nvSpPr>
        <xdr:cNvPr id="404" name="Text Box 123"/>
        <xdr:cNvSpPr txBox="1">
          <a:spLocks noChangeArrowheads="1"/>
        </xdr:cNvSpPr>
      </xdr:nvSpPr>
      <xdr:spPr>
        <a:xfrm>
          <a:off x="4495800" y="151352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62</xdr:row>
      <xdr:rowOff>171450</xdr:rowOff>
    </xdr:from>
    <xdr:ext cx="37023675" cy="200025"/>
    <xdr:sp fLocksText="0">
      <xdr:nvSpPr>
        <xdr:cNvPr id="405" name="Text Box 124"/>
        <xdr:cNvSpPr txBox="1">
          <a:spLocks noChangeArrowheads="1"/>
        </xdr:cNvSpPr>
      </xdr:nvSpPr>
      <xdr:spPr>
        <a:xfrm>
          <a:off x="4495800" y="153828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406" name="Text Box 125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63</xdr:row>
      <xdr:rowOff>171450</xdr:rowOff>
    </xdr:from>
    <xdr:ext cx="37023675" cy="200025"/>
    <xdr:sp fLocksText="0">
      <xdr:nvSpPr>
        <xdr:cNvPr id="407" name="Text Box 126"/>
        <xdr:cNvSpPr txBox="1">
          <a:spLocks noChangeArrowheads="1"/>
        </xdr:cNvSpPr>
      </xdr:nvSpPr>
      <xdr:spPr>
        <a:xfrm>
          <a:off x="4495800" y="156305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408" name="Text Box 127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409" name="Text Box 128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64</xdr:row>
      <xdr:rowOff>171450</xdr:rowOff>
    </xdr:from>
    <xdr:ext cx="37023675" cy="200025"/>
    <xdr:sp fLocksText="0">
      <xdr:nvSpPr>
        <xdr:cNvPr id="410" name="Text Box 129"/>
        <xdr:cNvSpPr txBox="1">
          <a:spLocks noChangeArrowheads="1"/>
        </xdr:cNvSpPr>
      </xdr:nvSpPr>
      <xdr:spPr>
        <a:xfrm>
          <a:off x="4495800" y="158781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411" name="Text Box 130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412" name="Text Box 131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13" name="Text Box 132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65</xdr:row>
      <xdr:rowOff>171450</xdr:rowOff>
    </xdr:from>
    <xdr:ext cx="37023675" cy="200025"/>
    <xdr:sp fLocksText="0">
      <xdr:nvSpPr>
        <xdr:cNvPr id="414" name="Text Box 133"/>
        <xdr:cNvSpPr txBox="1">
          <a:spLocks noChangeArrowheads="1"/>
        </xdr:cNvSpPr>
      </xdr:nvSpPr>
      <xdr:spPr>
        <a:xfrm>
          <a:off x="4495800" y="161258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15" name="Text Box 134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16" name="Text Box 135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17" name="Text Box 136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18" name="Text Box 137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66</xdr:row>
      <xdr:rowOff>171450</xdr:rowOff>
    </xdr:from>
    <xdr:ext cx="37023675" cy="200025"/>
    <xdr:sp fLocksText="0">
      <xdr:nvSpPr>
        <xdr:cNvPr id="419" name="Text Box 138"/>
        <xdr:cNvSpPr txBox="1">
          <a:spLocks noChangeArrowheads="1"/>
        </xdr:cNvSpPr>
      </xdr:nvSpPr>
      <xdr:spPr>
        <a:xfrm>
          <a:off x="4495800" y="1637347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20" name="Text Box 139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21" name="Text Box 140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22" name="Text Box 141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23" name="Text Box 142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69</xdr:row>
      <xdr:rowOff>171450</xdr:rowOff>
    </xdr:from>
    <xdr:ext cx="37023675" cy="200025"/>
    <xdr:sp fLocksText="0">
      <xdr:nvSpPr>
        <xdr:cNvPr id="424" name="Text Box 143"/>
        <xdr:cNvSpPr txBox="1">
          <a:spLocks noChangeArrowheads="1"/>
        </xdr:cNvSpPr>
      </xdr:nvSpPr>
      <xdr:spPr>
        <a:xfrm>
          <a:off x="4495800" y="171164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67</xdr:row>
      <xdr:rowOff>171450</xdr:rowOff>
    </xdr:from>
    <xdr:ext cx="37023675" cy="200025"/>
    <xdr:sp fLocksText="0">
      <xdr:nvSpPr>
        <xdr:cNvPr id="425" name="Text Box 144"/>
        <xdr:cNvSpPr txBox="1">
          <a:spLocks noChangeArrowheads="1"/>
        </xdr:cNvSpPr>
      </xdr:nvSpPr>
      <xdr:spPr>
        <a:xfrm>
          <a:off x="4495800" y="16621125"/>
          <a:ext cx="37023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27" name="Text Box 21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28" name="Text Box 22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29" name="Text Box 27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30" name="Text Box 28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31" name="Text Box 29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32" name="Text Box 34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33" name="Text Box 35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34" name="Text Box 36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35" name="Text Box 3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36" name="Text Box 4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37" name="Text Box 44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38" name="Text Box 45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39" name="Text Box 46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40" name="Text Box 4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41" name="Text Box 55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42" name="Text Box 56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43" name="Text Box 57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44" name="Text Box 58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45" name="Text Box 59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46" name="Text Box 60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47" name="Text Box 70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48" name="Text Box 71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49" name="Text Box 72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0" name="Text Box 7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51" name="Text Box 74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52" name="Text Box 75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53" name="Text Box 76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54" name="Text Box 78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5" name="Text Box 92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56" name="Text Box 9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57" name="Text Box 94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58" name="Text Box 95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59" name="Text Box 96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60" name="Text Box 9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461" name="Text Box 119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62" name="Text Box 120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463" name="Text Box 121"/>
        <xdr:cNvSpPr txBox="1">
          <a:spLocks noChangeArrowheads="1"/>
        </xdr:cNvSpPr>
      </xdr:nvSpPr>
      <xdr:spPr>
        <a:xfrm>
          <a:off x="4495800" y="10258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464" name="Text Box 122"/>
        <xdr:cNvSpPr txBox="1">
          <a:spLocks noChangeArrowheads="1"/>
        </xdr:cNvSpPr>
      </xdr:nvSpPr>
      <xdr:spPr>
        <a:xfrm>
          <a:off x="4495800" y="10429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65" name="Text Box 123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67" name="Text Box 12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68" name="Text Box 16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69" name="Text Box 17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70" name="Text Box 22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71" name="Text Box 23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72" name="Text Box 29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73" name="Text Box 30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74" name="Text Box 3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75" name="Text Box 38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76" name="Text Box 4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77" name="Text Box 48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78" name="Text Box 54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79" name="Text Box 60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0" name="Text Box 62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81" name="Text Box 70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2" name="Text Box 77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83" name="Text Box 78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4" name="Text Box 79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5" name="Text Box 81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6" name="Text Box 91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87" name="Text Box 97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88" name="Text Box 99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489" name="Text Box 123"/>
        <xdr:cNvSpPr txBox="1">
          <a:spLocks noChangeArrowheads="1"/>
        </xdr:cNvSpPr>
      </xdr:nvSpPr>
      <xdr:spPr>
        <a:xfrm>
          <a:off x="4495800" y="10677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490" name="Text Box 124"/>
        <xdr:cNvSpPr txBox="1">
          <a:spLocks noChangeArrowheads="1"/>
        </xdr:cNvSpPr>
      </xdr:nvSpPr>
      <xdr:spPr>
        <a:xfrm>
          <a:off x="4495800" y="10925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1" name="Text Box 15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92" name="Text Box 151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93" name="Text Box 17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99"/>
  <sheetViews>
    <sheetView tabSelected="1" zoomScale="70" zoomScaleNormal="70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56</v>
      </c>
      <c r="B6" s="5"/>
      <c r="C6" s="5"/>
      <c r="D6" s="5"/>
      <c r="E6" s="6"/>
      <c r="R6" s="9" t="s">
        <v>57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101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102</v>
      </c>
      <c r="P8" s="13"/>
      <c r="Q8" s="14"/>
      <c r="R8" s="11" t="s">
        <v>101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102</v>
      </c>
      <c r="AG8" s="14"/>
    </row>
    <row r="9" spans="1:33" ht="12" customHeight="1">
      <c r="A9" s="140" t="s">
        <v>38</v>
      </c>
      <c r="B9" s="140" t="s">
        <v>0</v>
      </c>
      <c r="C9" s="150" t="s">
        <v>1</v>
      </c>
      <c r="D9" s="150" t="s">
        <v>2</v>
      </c>
      <c r="E9" s="144" t="s">
        <v>39</v>
      </c>
      <c r="F9" s="140" t="s">
        <v>40</v>
      </c>
      <c r="G9" s="140" t="s">
        <v>41</v>
      </c>
      <c r="H9" s="140" t="s">
        <v>42</v>
      </c>
      <c r="I9" s="146" t="s">
        <v>43</v>
      </c>
      <c r="J9" s="147" t="s">
        <v>44</v>
      </c>
      <c r="K9" s="138" t="s">
        <v>45</v>
      </c>
      <c r="L9" s="140" t="s">
        <v>46</v>
      </c>
      <c r="M9" s="141" t="s">
        <v>47</v>
      </c>
      <c r="N9" s="138" t="s">
        <v>48</v>
      </c>
      <c r="O9" s="138" t="s">
        <v>49</v>
      </c>
      <c r="P9" s="16"/>
      <c r="Q9" s="17"/>
      <c r="R9" s="140" t="s">
        <v>38</v>
      </c>
      <c r="S9" s="140" t="s">
        <v>0</v>
      </c>
      <c r="T9" s="150" t="s">
        <v>1</v>
      </c>
      <c r="U9" s="150" t="s">
        <v>2</v>
      </c>
      <c r="V9" s="144" t="s">
        <v>39</v>
      </c>
      <c r="W9" s="140" t="s">
        <v>40</v>
      </c>
      <c r="X9" s="140" t="s">
        <v>41</v>
      </c>
      <c r="Y9" s="140" t="s">
        <v>42</v>
      </c>
      <c r="Z9" s="146" t="s">
        <v>43</v>
      </c>
      <c r="AA9" s="147" t="s">
        <v>44</v>
      </c>
      <c r="AB9" s="138" t="s">
        <v>45</v>
      </c>
      <c r="AC9" s="140" t="s">
        <v>46</v>
      </c>
      <c r="AD9" s="141" t="s">
        <v>47</v>
      </c>
      <c r="AE9" s="138" t="s">
        <v>48</v>
      </c>
      <c r="AF9" s="138" t="s">
        <v>49</v>
      </c>
      <c r="AG9" s="14"/>
    </row>
    <row r="10" spans="1:33" s="18" customFormat="1" ht="24.75" customHeight="1">
      <c r="A10" s="149"/>
      <c r="B10" s="149"/>
      <c r="C10" s="139"/>
      <c r="D10" s="139"/>
      <c r="E10" s="145"/>
      <c r="F10" s="139"/>
      <c r="G10" s="139"/>
      <c r="H10" s="139"/>
      <c r="I10" s="142"/>
      <c r="J10" s="148"/>
      <c r="K10" s="139"/>
      <c r="L10" s="139"/>
      <c r="M10" s="142"/>
      <c r="N10" s="139"/>
      <c r="O10" s="143"/>
      <c r="P10" s="20"/>
      <c r="Q10" s="21"/>
      <c r="R10" s="149"/>
      <c r="S10" s="149"/>
      <c r="T10" s="139"/>
      <c r="U10" s="139"/>
      <c r="V10" s="145"/>
      <c r="W10" s="139"/>
      <c r="X10" s="139"/>
      <c r="Y10" s="139"/>
      <c r="Z10" s="142"/>
      <c r="AA10" s="148"/>
      <c r="AB10" s="139"/>
      <c r="AC10" s="139"/>
      <c r="AD10" s="142"/>
      <c r="AE10" s="139"/>
      <c r="AF10" s="143"/>
      <c r="AG10" s="22"/>
    </row>
    <row r="11" spans="1:33" ht="16.5" customHeight="1">
      <c r="A11" s="136" t="s">
        <v>103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36" t="s">
        <v>103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36" t="s">
        <v>104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36" t="s">
        <v>104</v>
      </c>
      <c r="S12" s="26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3">
        <v>101.3</v>
      </c>
      <c r="Z12" s="23">
        <v>96.8</v>
      </c>
      <c r="AA12" s="23">
        <v>89</v>
      </c>
      <c r="AB12" s="23">
        <v>107.3</v>
      </c>
      <c r="AC12" s="23">
        <v>98.3</v>
      </c>
      <c r="AD12" s="23">
        <v>86.2</v>
      </c>
      <c r="AE12" s="23">
        <v>96.3</v>
      </c>
      <c r="AF12" s="23">
        <v>97.9</v>
      </c>
      <c r="AG12" s="14"/>
    </row>
    <row r="13" spans="1:33" ht="16.5" customHeight="1">
      <c r="A13" s="136" t="s">
        <v>105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36" t="s">
        <v>105</v>
      </c>
      <c r="S13" s="23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6">
        <v>111.1</v>
      </c>
      <c r="Z13" s="26">
        <v>119.6</v>
      </c>
      <c r="AA13" s="26">
        <v>83.1</v>
      </c>
      <c r="AB13" s="26">
        <v>125</v>
      </c>
      <c r="AC13" s="26">
        <v>95.1</v>
      </c>
      <c r="AD13" s="26">
        <v>86.9</v>
      </c>
      <c r="AE13" s="26">
        <v>117.4</v>
      </c>
      <c r="AF13" s="26">
        <v>102.5</v>
      </c>
      <c r="AG13" s="14"/>
    </row>
    <row r="14" spans="1:33" ht="16.5" customHeight="1">
      <c r="A14" s="19" t="s">
        <v>94</v>
      </c>
      <c r="B14" s="27">
        <v>95</v>
      </c>
      <c r="C14" s="27">
        <v>86.1</v>
      </c>
      <c r="D14" s="27">
        <v>102.4</v>
      </c>
      <c r="E14" s="54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94</v>
      </c>
      <c r="S14" s="27">
        <v>99.9</v>
      </c>
      <c r="T14" s="27">
        <v>76.5</v>
      </c>
      <c r="U14" s="27">
        <v>102.4</v>
      </c>
      <c r="V14" s="54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72</v>
      </c>
      <c r="B15" s="23">
        <v>80.9</v>
      </c>
      <c r="C15" s="23">
        <v>85.4</v>
      </c>
      <c r="D15" s="23">
        <v>84.3</v>
      </c>
      <c r="E15" s="24">
        <v>85.3</v>
      </c>
      <c r="F15" s="26">
        <v>83.6</v>
      </c>
      <c r="G15" s="23">
        <v>100.6</v>
      </c>
      <c r="H15" s="23">
        <v>77.6</v>
      </c>
      <c r="I15" s="23">
        <v>85.3</v>
      </c>
      <c r="J15" s="23">
        <v>52.7</v>
      </c>
      <c r="K15" s="23">
        <v>94.1</v>
      </c>
      <c r="L15" s="23">
        <v>77.2</v>
      </c>
      <c r="M15" s="23">
        <v>54.8</v>
      </c>
      <c r="N15" s="23">
        <v>78.9</v>
      </c>
      <c r="O15" s="23">
        <v>77.4</v>
      </c>
      <c r="P15" s="24"/>
      <c r="Q15" s="30"/>
      <c r="R15" s="29" t="s">
        <v>78</v>
      </c>
      <c r="S15" s="23">
        <v>83.5</v>
      </c>
      <c r="T15" s="23">
        <v>76.7</v>
      </c>
      <c r="U15" s="23">
        <v>81.8</v>
      </c>
      <c r="V15" s="24">
        <v>83.6</v>
      </c>
      <c r="W15" s="26">
        <v>83.4</v>
      </c>
      <c r="X15" s="23">
        <v>98</v>
      </c>
      <c r="Y15" s="23">
        <v>101.7</v>
      </c>
      <c r="Z15" s="23">
        <v>90.7</v>
      </c>
      <c r="AA15" s="23" t="s">
        <v>74</v>
      </c>
      <c r="AB15" s="23">
        <v>107.2</v>
      </c>
      <c r="AC15" s="23">
        <v>77.2</v>
      </c>
      <c r="AD15" s="23">
        <v>67.9</v>
      </c>
      <c r="AE15" s="23">
        <v>89.2</v>
      </c>
      <c r="AF15" s="23">
        <v>84.5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79</v>
      </c>
      <c r="B16" s="23">
        <v>82.3</v>
      </c>
      <c r="C16" s="23">
        <v>81.9</v>
      </c>
      <c r="D16" s="23">
        <v>86.1</v>
      </c>
      <c r="E16" s="24">
        <v>85</v>
      </c>
      <c r="F16" s="26">
        <v>80.1</v>
      </c>
      <c r="G16" s="23">
        <v>99.7</v>
      </c>
      <c r="H16" s="23">
        <v>82.4</v>
      </c>
      <c r="I16" s="23">
        <v>79.3</v>
      </c>
      <c r="J16" s="23">
        <v>55.9</v>
      </c>
      <c r="K16" s="23">
        <v>94.8</v>
      </c>
      <c r="L16" s="23">
        <v>79</v>
      </c>
      <c r="M16" s="23">
        <v>61.2</v>
      </c>
      <c r="N16" s="23">
        <v>78.5</v>
      </c>
      <c r="O16" s="23">
        <v>78.4</v>
      </c>
      <c r="P16" s="24"/>
      <c r="Q16" s="25"/>
      <c r="R16" s="29" t="s">
        <v>80</v>
      </c>
      <c r="S16" s="23">
        <v>84.1</v>
      </c>
      <c r="T16" s="23">
        <v>68.9</v>
      </c>
      <c r="U16" s="23">
        <v>84.1</v>
      </c>
      <c r="V16" s="24">
        <v>84.9</v>
      </c>
      <c r="W16" s="26">
        <v>78.8</v>
      </c>
      <c r="X16" s="23">
        <v>96.6</v>
      </c>
      <c r="Y16" s="23">
        <v>98.8</v>
      </c>
      <c r="Z16" s="23">
        <v>93.3</v>
      </c>
      <c r="AA16" s="23" t="s">
        <v>74</v>
      </c>
      <c r="AB16" s="23">
        <v>106.8</v>
      </c>
      <c r="AC16" s="23">
        <v>79.4</v>
      </c>
      <c r="AD16" s="23">
        <v>68.3</v>
      </c>
      <c r="AE16" s="23">
        <v>89</v>
      </c>
      <c r="AF16" s="23">
        <v>85.8</v>
      </c>
      <c r="AG16" s="14"/>
    </row>
    <row r="17" spans="1:33" ht="16.5" customHeight="1">
      <c r="A17" s="29" t="s">
        <v>81</v>
      </c>
      <c r="B17" s="23">
        <v>82.5</v>
      </c>
      <c r="C17" s="23">
        <v>81.7</v>
      </c>
      <c r="D17" s="23">
        <v>88</v>
      </c>
      <c r="E17" s="24">
        <v>88.5</v>
      </c>
      <c r="F17" s="26">
        <v>83.3</v>
      </c>
      <c r="G17" s="23">
        <v>103</v>
      </c>
      <c r="H17" s="23">
        <v>82.6</v>
      </c>
      <c r="I17" s="23">
        <v>77</v>
      </c>
      <c r="J17" s="23">
        <v>56.8</v>
      </c>
      <c r="K17" s="23">
        <v>91.9</v>
      </c>
      <c r="L17" s="23">
        <v>70.2</v>
      </c>
      <c r="M17" s="23">
        <v>63</v>
      </c>
      <c r="N17" s="23">
        <v>79</v>
      </c>
      <c r="O17" s="23">
        <v>82.2</v>
      </c>
      <c r="P17" s="24"/>
      <c r="Q17" s="25"/>
      <c r="R17" s="29" t="s">
        <v>82</v>
      </c>
      <c r="S17" s="23">
        <v>84.6</v>
      </c>
      <c r="T17" s="23">
        <v>74.7</v>
      </c>
      <c r="U17" s="23">
        <v>86.4</v>
      </c>
      <c r="V17" s="24">
        <v>82.6</v>
      </c>
      <c r="W17" s="26">
        <v>82.5</v>
      </c>
      <c r="X17" s="23">
        <v>101.1</v>
      </c>
      <c r="Y17" s="23">
        <v>101.2</v>
      </c>
      <c r="Z17" s="23">
        <v>94.4</v>
      </c>
      <c r="AA17" s="23" t="s">
        <v>74</v>
      </c>
      <c r="AB17" s="23">
        <v>106.2</v>
      </c>
      <c r="AC17" s="23">
        <v>65.6</v>
      </c>
      <c r="AD17" s="23">
        <v>71.4</v>
      </c>
      <c r="AE17" s="23">
        <v>88.4</v>
      </c>
      <c r="AF17" s="23">
        <v>91.9</v>
      </c>
      <c r="AG17" s="14"/>
    </row>
    <row r="18" spans="1:33" ht="16.5" customHeight="1">
      <c r="A18" s="29" t="s">
        <v>53</v>
      </c>
      <c r="B18" s="23">
        <v>83.1</v>
      </c>
      <c r="C18" s="23">
        <v>77.4</v>
      </c>
      <c r="D18" s="23">
        <v>86.7</v>
      </c>
      <c r="E18" s="24">
        <v>86.2</v>
      </c>
      <c r="F18" s="26">
        <v>80.8</v>
      </c>
      <c r="G18" s="23">
        <v>99.7</v>
      </c>
      <c r="H18" s="23">
        <v>101.4</v>
      </c>
      <c r="I18" s="23">
        <v>75.7</v>
      </c>
      <c r="J18" s="23">
        <v>54.3</v>
      </c>
      <c r="K18" s="23">
        <v>96.8</v>
      </c>
      <c r="L18" s="23">
        <v>69.2</v>
      </c>
      <c r="M18" s="23">
        <v>64.8</v>
      </c>
      <c r="N18" s="23">
        <v>76</v>
      </c>
      <c r="O18" s="23">
        <v>77.5</v>
      </c>
      <c r="P18" s="24"/>
      <c r="Q18" s="25"/>
      <c r="R18" s="29" t="s">
        <v>83</v>
      </c>
      <c r="S18" s="23">
        <v>83.7</v>
      </c>
      <c r="T18" s="23">
        <v>69.8</v>
      </c>
      <c r="U18" s="23">
        <v>84.9</v>
      </c>
      <c r="V18" s="24">
        <v>84.6</v>
      </c>
      <c r="W18" s="26">
        <v>80</v>
      </c>
      <c r="X18" s="23">
        <v>100.5</v>
      </c>
      <c r="Y18" s="23">
        <v>104.9</v>
      </c>
      <c r="Z18" s="23">
        <v>92.5</v>
      </c>
      <c r="AA18" s="23" t="s">
        <v>74</v>
      </c>
      <c r="AB18" s="23">
        <v>109.2</v>
      </c>
      <c r="AC18" s="23">
        <v>65.5</v>
      </c>
      <c r="AD18" s="23">
        <v>74.8</v>
      </c>
      <c r="AE18" s="23">
        <v>86.6</v>
      </c>
      <c r="AF18" s="23">
        <v>89.1</v>
      </c>
      <c r="AG18" s="14"/>
    </row>
    <row r="19" spans="1:33" ht="16.5" customHeight="1">
      <c r="A19" s="29" t="s">
        <v>54</v>
      </c>
      <c r="B19" s="23">
        <v>79.8</v>
      </c>
      <c r="C19" s="23">
        <v>75.5</v>
      </c>
      <c r="D19" s="23">
        <v>83.9</v>
      </c>
      <c r="E19" s="24">
        <v>79.5</v>
      </c>
      <c r="F19" s="26">
        <v>78.6</v>
      </c>
      <c r="G19" s="23">
        <v>100</v>
      </c>
      <c r="H19" s="23">
        <v>83.9</v>
      </c>
      <c r="I19" s="23">
        <v>76</v>
      </c>
      <c r="J19" s="23">
        <v>63.7</v>
      </c>
      <c r="K19" s="23">
        <v>102.5</v>
      </c>
      <c r="L19" s="23">
        <v>67.9</v>
      </c>
      <c r="M19" s="23">
        <v>62.8</v>
      </c>
      <c r="N19" s="23">
        <v>77.8</v>
      </c>
      <c r="O19" s="23">
        <v>80</v>
      </c>
      <c r="P19" s="24"/>
      <c r="Q19" s="25"/>
      <c r="R19" s="29" t="s">
        <v>84</v>
      </c>
      <c r="S19" s="23">
        <v>81.2</v>
      </c>
      <c r="T19" s="23">
        <v>66.2</v>
      </c>
      <c r="U19" s="23">
        <v>81.5</v>
      </c>
      <c r="V19" s="24">
        <v>84.3</v>
      </c>
      <c r="W19" s="26">
        <v>77.7</v>
      </c>
      <c r="X19" s="23">
        <v>101</v>
      </c>
      <c r="Y19" s="23">
        <v>100.4</v>
      </c>
      <c r="Z19" s="23">
        <v>90.7</v>
      </c>
      <c r="AA19" s="23" t="s">
        <v>74</v>
      </c>
      <c r="AB19" s="23">
        <v>116.2</v>
      </c>
      <c r="AC19" s="23">
        <v>63.3</v>
      </c>
      <c r="AD19" s="23">
        <v>74.5</v>
      </c>
      <c r="AE19" s="23">
        <v>88.7</v>
      </c>
      <c r="AF19" s="23">
        <v>85.3</v>
      </c>
      <c r="AG19" s="14"/>
    </row>
    <row r="20" spans="1:33" ht="16.5" customHeight="1">
      <c r="A20" s="29" t="s">
        <v>55</v>
      </c>
      <c r="B20" s="23">
        <v>120.4</v>
      </c>
      <c r="C20" s="23">
        <v>110.8</v>
      </c>
      <c r="D20" s="23">
        <v>114.3</v>
      </c>
      <c r="E20" s="24">
        <v>218.9</v>
      </c>
      <c r="F20" s="26">
        <v>169.4</v>
      </c>
      <c r="G20" s="23">
        <v>120.8</v>
      </c>
      <c r="H20" s="23">
        <v>123.5</v>
      </c>
      <c r="I20" s="23">
        <v>115.9</v>
      </c>
      <c r="J20" s="23">
        <v>94.4</v>
      </c>
      <c r="K20" s="23">
        <v>113.4</v>
      </c>
      <c r="L20" s="23">
        <v>105.8</v>
      </c>
      <c r="M20" s="23">
        <v>176.1</v>
      </c>
      <c r="N20" s="23">
        <v>99.8</v>
      </c>
      <c r="O20" s="23">
        <v>103</v>
      </c>
      <c r="P20" s="24"/>
      <c r="Q20" s="25"/>
      <c r="R20" s="29" t="s">
        <v>86</v>
      </c>
      <c r="S20" s="23">
        <v>129.1</v>
      </c>
      <c r="T20" s="23">
        <v>107.8</v>
      </c>
      <c r="U20" s="23">
        <v>117.8</v>
      </c>
      <c r="V20" s="24">
        <v>222.2</v>
      </c>
      <c r="W20" s="26">
        <v>186.8</v>
      </c>
      <c r="X20" s="23">
        <v>110.1</v>
      </c>
      <c r="Y20" s="23">
        <v>119.8</v>
      </c>
      <c r="Z20" s="23">
        <v>190.6</v>
      </c>
      <c r="AA20" s="23" t="s">
        <v>74</v>
      </c>
      <c r="AB20" s="23">
        <v>138.8</v>
      </c>
      <c r="AC20" s="23">
        <v>98.2</v>
      </c>
      <c r="AD20" s="23">
        <v>218</v>
      </c>
      <c r="AE20" s="23">
        <v>136.9</v>
      </c>
      <c r="AF20" s="23">
        <v>134</v>
      </c>
      <c r="AG20" s="14"/>
    </row>
    <row r="21" spans="1:33" ht="16.5" customHeight="1">
      <c r="A21" s="29" t="s">
        <v>58</v>
      </c>
      <c r="B21" s="23">
        <v>124.6</v>
      </c>
      <c r="C21" s="23">
        <v>104.8</v>
      </c>
      <c r="D21" s="23">
        <v>158.5</v>
      </c>
      <c r="E21" s="24">
        <v>79.2</v>
      </c>
      <c r="F21" s="26">
        <v>152.1</v>
      </c>
      <c r="G21" s="23">
        <v>126.4</v>
      </c>
      <c r="H21" s="23">
        <v>128.3</v>
      </c>
      <c r="I21" s="23">
        <v>137.4</v>
      </c>
      <c r="J21" s="23">
        <v>62.5</v>
      </c>
      <c r="K21" s="23">
        <v>122.7</v>
      </c>
      <c r="L21" s="23">
        <v>102.9</v>
      </c>
      <c r="M21" s="23">
        <v>69.4</v>
      </c>
      <c r="N21" s="23">
        <v>185.9</v>
      </c>
      <c r="O21" s="23">
        <v>88.8</v>
      </c>
      <c r="P21" s="24"/>
      <c r="Q21" s="25"/>
      <c r="R21" s="29" t="s">
        <v>88</v>
      </c>
      <c r="S21" s="23">
        <v>137.2</v>
      </c>
      <c r="T21" s="23">
        <v>92.9</v>
      </c>
      <c r="U21" s="23">
        <v>166.2</v>
      </c>
      <c r="V21" s="24">
        <v>81.4</v>
      </c>
      <c r="W21" s="26">
        <v>157</v>
      </c>
      <c r="X21" s="23">
        <v>136.2</v>
      </c>
      <c r="Y21" s="23">
        <v>168.6</v>
      </c>
      <c r="Z21" s="23">
        <v>149.1</v>
      </c>
      <c r="AA21" s="23" t="s">
        <v>74</v>
      </c>
      <c r="AB21" s="23">
        <v>148.2</v>
      </c>
      <c r="AC21" s="23">
        <v>97.8</v>
      </c>
      <c r="AD21" s="23">
        <v>73.7</v>
      </c>
      <c r="AE21" s="23">
        <v>194</v>
      </c>
      <c r="AF21" s="23">
        <v>101.8</v>
      </c>
      <c r="AG21" s="14"/>
    </row>
    <row r="22" spans="1:33" ht="16.5" customHeight="1">
      <c r="A22" s="29" t="s">
        <v>60</v>
      </c>
      <c r="B22" s="23">
        <v>85.1</v>
      </c>
      <c r="C22" s="23">
        <v>77.3</v>
      </c>
      <c r="D22" s="23">
        <v>90.6</v>
      </c>
      <c r="E22" s="24">
        <v>82.4</v>
      </c>
      <c r="F22" s="26">
        <v>87.4</v>
      </c>
      <c r="G22" s="23">
        <v>103</v>
      </c>
      <c r="H22" s="23">
        <v>97.8</v>
      </c>
      <c r="I22" s="23">
        <v>89.2</v>
      </c>
      <c r="J22" s="23">
        <v>105.9</v>
      </c>
      <c r="K22" s="23">
        <v>103.2</v>
      </c>
      <c r="L22" s="23">
        <v>70.9</v>
      </c>
      <c r="M22" s="23">
        <v>67</v>
      </c>
      <c r="N22" s="23">
        <v>85.3</v>
      </c>
      <c r="O22" s="23">
        <v>77</v>
      </c>
      <c r="P22" s="24"/>
      <c r="Q22" s="25"/>
      <c r="R22" s="29" t="s">
        <v>61</v>
      </c>
      <c r="S22" s="23">
        <v>85.4</v>
      </c>
      <c r="T22" s="23">
        <v>63.8</v>
      </c>
      <c r="U22" s="23">
        <v>86.9</v>
      </c>
      <c r="V22" s="24">
        <v>84.7</v>
      </c>
      <c r="W22" s="26">
        <v>82</v>
      </c>
      <c r="X22" s="23">
        <v>107.3</v>
      </c>
      <c r="Y22" s="23">
        <v>120.9</v>
      </c>
      <c r="Z22" s="23">
        <v>94.5</v>
      </c>
      <c r="AA22" s="23" t="s">
        <v>74</v>
      </c>
      <c r="AB22" s="23">
        <v>115.3</v>
      </c>
      <c r="AC22" s="23">
        <v>67.7</v>
      </c>
      <c r="AD22" s="23">
        <v>72</v>
      </c>
      <c r="AE22" s="23">
        <v>91.1</v>
      </c>
      <c r="AF22" s="23">
        <v>82.4</v>
      </c>
      <c r="AG22" s="14"/>
    </row>
    <row r="23" spans="1:33" ht="16.5" customHeight="1">
      <c r="A23" s="29" t="s">
        <v>62</v>
      </c>
      <c r="B23" s="23">
        <v>80.2</v>
      </c>
      <c r="C23" s="23">
        <v>75.2</v>
      </c>
      <c r="D23" s="23">
        <v>84</v>
      </c>
      <c r="E23" s="24">
        <v>79.1</v>
      </c>
      <c r="F23" s="26">
        <v>77.2</v>
      </c>
      <c r="G23" s="23">
        <v>95.9</v>
      </c>
      <c r="H23" s="23">
        <v>90.3</v>
      </c>
      <c r="I23" s="23">
        <v>75.5</v>
      </c>
      <c r="J23" s="23">
        <v>61.3</v>
      </c>
      <c r="K23" s="23">
        <v>100.4</v>
      </c>
      <c r="L23" s="23">
        <v>69.2</v>
      </c>
      <c r="M23" s="23">
        <v>69.5</v>
      </c>
      <c r="N23" s="23">
        <v>80.1</v>
      </c>
      <c r="O23" s="23">
        <v>74.4</v>
      </c>
      <c r="P23" s="24"/>
      <c r="Q23" s="25"/>
      <c r="R23" s="29" t="s">
        <v>63</v>
      </c>
      <c r="S23" s="23">
        <v>82.6</v>
      </c>
      <c r="T23" s="23">
        <v>65.4</v>
      </c>
      <c r="U23" s="23">
        <v>81.9</v>
      </c>
      <c r="V23" s="24">
        <v>81.2</v>
      </c>
      <c r="W23" s="26">
        <v>72.6</v>
      </c>
      <c r="X23" s="23">
        <v>99.8</v>
      </c>
      <c r="Y23" s="23">
        <v>113.7</v>
      </c>
      <c r="Z23" s="23">
        <v>92.7</v>
      </c>
      <c r="AA23" s="23" t="s">
        <v>74</v>
      </c>
      <c r="AB23" s="23">
        <v>113.5</v>
      </c>
      <c r="AC23" s="23">
        <v>69.9</v>
      </c>
      <c r="AD23" s="23">
        <v>74</v>
      </c>
      <c r="AE23" s="23">
        <v>89.7</v>
      </c>
      <c r="AF23" s="23">
        <v>81.8</v>
      </c>
      <c r="AG23" s="14"/>
    </row>
    <row r="24" spans="1:33" ht="16.5" customHeight="1">
      <c r="A24" s="29" t="s">
        <v>64</v>
      </c>
      <c r="B24" s="23">
        <v>79.8</v>
      </c>
      <c r="C24" s="23">
        <v>76.4</v>
      </c>
      <c r="D24" s="23">
        <v>83.5</v>
      </c>
      <c r="E24" s="24">
        <v>79.3</v>
      </c>
      <c r="F24" s="26">
        <v>75.5</v>
      </c>
      <c r="G24" s="23">
        <v>96.3</v>
      </c>
      <c r="H24" s="23">
        <v>85.2</v>
      </c>
      <c r="I24" s="23">
        <v>73.8</v>
      </c>
      <c r="J24" s="23">
        <v>60.6</v>
      </c>
      <c r="K24" s="23">
        <v>104.2</v>
      </c>
      <c r="L24" s="23">
        <v>69.9</v>
      </c>
      <c r="M24" s="23">
        <v>68.4</v>
      </c>
      <c r="N24" s="23">
        <v>85.4</v>
      </c>
      <c r="O24" s="23">
        <v>75.9</v>
      </c>
      <c r="P24" s="24"/>
      <c r="Q24" s="25"/>
      <c r="R24" s="29" t="s">
        <v>65</v>
      </c>
      <c r="S24" s="23">
        <v>82</v>
      </c>
      <c r="T24" s="23">
        <v>64.5</v>
      </c>
      <c r="U24" s="23">
        <v>81.3</v>
      </c>
      <c r="V24" s="24">
        <v>81.6</v>
      </c>
      <c r="W24" s="26">
        <v>71</v>
      </c>
      <c r="X24" s="23">
        <v>99.5</v>
      </c>
      <c r="Y24" s="23">
        <v>105.7</v>
      </c>
      <c r="Z24" s="23">
        <v>91.5</v>
      </c>
      <c r="AA24" s="23" t="s">
        <v>74</v>
      </c>
      <c r="AB24" s="23">
        <v>113.7</v>
      </c>
      <c r="AC24" s="23">
        <v>70.4</v>
      </c>
      <c r="AD24" s="23">
        <v>75.2</v>
      </c>
      <c r="AE24" s="23">
        <v>91.9</v>
      </c>
      <c r="AF24" s="23">
        <v>83</v>
      </c>
      <c r="AG24" s="14"/>
    </row>
    <row r="25" spans="1:33" ht="16.5" customHeight="1">
      <c r="A25" s="29" t="s">
        <v>66</v>
      </c>
      <c r="B25" s="23">
        <v>84.9</v>
      </c>
      <c r="C25" s="23">
        <v>77.3</v>
      </c>
      <c r="D25" s="23">
        <v>95.6</v>
      </c>
      <c r="E25" s="24">
        <v>81.2</v>
      </c>
      <c r="F25" s="26">
        <v>84</v>
      </c>
      <c r="G25" s="23">
        <v>102.4</v>
      </c>
      <c r="H25" s="23">
        <v>85.5</v>
      </c>
      <c r="I25" s="23">
        <v>77.1</v>
      </c>
      <c r="J25" s="23">
        <v>61.6</v>
      </c>
      <c r="K25" s="23">
        <v>107.7</v>
      </c>
      <c r="L25" s="23">
        <v>72</v>
      </c>
      <c r="M25" s="23">
        <v>67.9</v>
      </c>
      <c r="N25" s="23">
        <v>83.5</v>
      </c>
      <c r="O25" s="23">
        <v>75.6</v>
      </c>
      <c r="P25" s="24"/>
      <c r="Q25" s="25"/>
      <c r="R25" s="29" t="s">
        <v>67</v>
      </c>
      <c r="S25" s="23">
        <v>89.8</v>
      </c>
      <c r="T25" s="23">
        <v>60.9</v>
      </c>
      <c r="U25" s="23">
        <v>95.8</v>
      </c>
      <c r="V25" s="24">
        <v>83.4</v>
      </c>
      <c r="W25" s="26">
        <v>81.2</v>
      </c>
      <c r="X25" s="23">
        <v>107.4</v>
      </c>
      <c r="Y25" s="23">
        <v>107.9</v>
      </c>
      <c r="Z25" s="23">
        <v>90.3</v>
      </c>
      <c r="AA25" s="23" t="s">
        <v>74</v>
      </c>
      <c r="AB25" s="23">
        <v>126.9</v>
      </c>
      <c r="AC25" s="23">
        <v>72.7</v>
      </c>
      <c r="AD25" s="23">
        <v>74.4</v>
      </c>
      <c r="AE25" s="23">
        <v>89</v>
      </c>
      <c r="AF25" s="23">
        <v>83.1</v>
      </c>
      <c r="AG25" s="14"/>
    </row>
    <row r="26" spans="1:33" ht="16.5" customHeight="1">
      <c r="A26" s="29" t="s">
        <v>69</v>
      </c>
      <c r="B26" s="23">
        <v>156.4</v>
      </c>
      <c r="C26" s="23">
        <v>110</v>
      </c>
      <c r="D26" s="23">
        <v>172.9</v>
      </c>
      <c r="E26" s="24">
        <v>231.6</v>
      </c>
      <c r="F26" s="26">
        <v>166</v>
      </c>
      <c r="G26" s="23">
        <v>132.4</v>
      </c>
      <c r="H26" s="23">
        <v>143</v>
      </c>
      <c r="I26" s="23">
        <v>185.2</v>
      </c>
      <c r="J26" s="23">
        <v>121.4</v>
      </c>
      <c r="K26" s="23">
        <v>138</v>
      </c>
      <c r="L26" s="23">
        <v>166.4</v>
      </c>
      <c r="M26" s="23">
        <v>211.3</v>
      </c>
      <c r="N26" s="23">
        <v>222.5</v>
      </c>
      <c r="O26" s="23">
        <v>121.7</v>
      </c>
      <c r="P26" s="24"/>
      <c r="Q26" s="25"/>
      <c r="R26" s="29" t="s">
        <v>70</v>
      </c>
      <c r="S26" s="23">
        <v>176</v>
      </c>
      <c r="T26" s="23">
        <v>106.1</v>
      </c>
      <c r="U26" s="23">
        <v>180.6</v>
      </c>
      <c r="V26" s="24">
        <v>238.1</v>
      </c>
      <c r="W26" s="26">
        <v>158.3</v>
      </c>
      <c r="X26" s="23">
        <v>146.7</v>
      </c>
      <c r="Y26" s="23">
        <v>180.6</v>
      </c>
      <c r="Z26" s="23">
        <v>255</v>
      </c>
      <c r="AA26" s="23" t="s">
        <v>74</v>
      </c>
      <c r="AB26" s="23">
        <v>176.4</v>
      </c>
      <c r="AC26" s="23">
        <v>168.3</v>
      </c>
      <c r="AD26" s="23">
        <v>237</v>
      </c>
      <c r="AE26" s="23">
        <v>256.1</v>
      </c>
      <c r="AF26" s="23">
        <v>154.3</v>
      </c>
      <c r="AG26" s="14"/>
    </row>
    <row r="27" spans="1:138" s="32" customFormat="1" ht="16.5" customHeight="1">
      <c r="A27" s="34" t="s">
        <v>97</v>
      </c>
      <c r="B27" s="132">
        <v>79.5</v>
      </c>
      <c r="C27" s="132">
        <v>69.9</v>
      </c>
      <c r="D27" s="132">
        <v>82.2</v>
      </c>
      <c r="E27" s="132">
        <v>81.7</v>
      </c>
      <c r="F27" s="132">
        <v>74.3</v>
      </c>
      <c r="G27" s="132">
        <v>88.1</v>
      </c>
      <c r="H27" s="132">
        <v>91.2</v>
      </c>
      <c r="I27" s="132">
        <v>73.1</v>
      </c>
      <c r="J27" s="132">
        <v>59.8</v>
      </c>
      <c r="K27" s="132">
        <v>125.1</v>
      </c>
      <c r="L27" s="132">
        <v>69.5</v>
      </c>
      <c r="M27" s="132">
        <v>65.7</v>
      </c>
      <c r="N27" s="132">
        <v>83.9</v>
      </c>
      <c r="O27" s="132">
        <v>77.2</v>
      </c>
      <c r="P27" s="35"/>
      <c r="Q27" s="35"/>
      <c r="R27" s="34" t="s">
        <v>97</v>
      </c>
      <c r="S27" s="132">
        <v>80.9</v>
      </c>
      <c r="T27" s="132">
        <v>57.7</v>
      </c>
      <c r="U27" s="132">
        <v>79.8</v>
      </c>
      <c r="V27" s="132">
        <v>84</v>
      </c>
      <c r="W27" s="132">
        <v>67.5</v>
      </c>
      <c r="X27" s="132">
        <v>92.5</v>
      </c>
      <c r="Y27" s="132">
        <v>118.1</v>
      </c>
      <c r="Z27" s="132">
        <v>91.2</v>
      </c>
      <c r="AA27" s="132">
        <v>80.9</v>
      </c>
      <c r="AB27" s="132">
        <v>98</v>
      </c>
      <c r="AC27" s="132">
        <v>70.7</v>
      </c>
      <c r="AD27" s="132">
        <v>73.3</v>
      </c>
      <c r="AE27" s="132">
        <v>91.4</v>
      </c>
      <c r="AF27" s="132">
        <v>81.1</v>
      </c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</row>
    <row r="28" spans="1:33" ht="16.5" customHeight="1">
      <c r="A28" s="38" t="s">
        <v>3</v>
      </c>
      <c r="B28" s="39">
        <f>ROUND((B27-B26)/B26*100,1)</f>
        <v>-49.2</v>
      </c>
      <c r="C28" s="40">
        <f>ROUND((C27-C26)/C26*100,1)</f>
        <v>-36.5</v>
      </c>
      <c r="D28" s="40">
        <f>ROUND((D27-D26)/D26*100,1)</f>
        <v>-52.5</v>
      </c>
      <c r="E28" s="41">
        <f aca="true" t="shared" si="0" ref="E28:O28">ROUND((E27-E26)/E26*100,1)</f>
        <v>-64.7</v>
      </c>
      <c r="F28" s="39">
        <f t="shared" si="0"/>
        <v>-55.2</v>
      </c>
      <c r="G28" s="40">
        <f t="shared" si="0"/>
        <v>-33.5</v>
      </c>
      <c r="H28" s="40">
        <f t="shared" si="0"/>
        <v>-36.2</v>
      </c>
      <c r="I28" s="40">
        <f t="shared" si="0"/>
        <v>-60.5</v>
      </c>
      <c r="J28" s="40">
        <f t="shared" si="0"/>
        <v>-50.7</v>
      </c>
      <c r="K28" s="40">
        <f t="shared" si="0"/>
        <v>-9.3</v>
      </c>
      <c r="L28" s="40">
        <f t="shared" si="0"/>
        <v>-58.2</v>
      </c>
      <c r="M28" s="40">
        <f t="shared" si="0"/>
        <v>-68.9</v>
      </c>
      <c r="N28" s="40">
        <f t="shared" si="0"/>
        <v>-62.3</v>
      </c>
      <c r="O28" s="40">
        <f t="shared" si="0"/>
        <v>-36.6</v>
      </c>
      <c r="P28" s="42"/>
      <c r="Q28" s="43"/>
      <c r="R28" s="38" t="s">
        <v>3</v>
      </c>
      <c r="S28" s="39">
        <f>ROUND((S27-S26)/S26*100,1)</f>
        <v>-54</v>
      </c>
      <c r="T28" s="40">
        <f aca="true" t="shared" si="1" ref="T28:Z28">ROUND((T27-T26)/T26*100,1)</f>
        <v>-45.6</v>
      </c>
      <c r="U28" s="40">
        <f t="shared" si="1"/>
        <v>-55.8</v>
      </c>
      <c r="V28" s="41">
        <f t="shared" si="1"/>
        <v>-64.7</v>
      </c>
      <c r="W28" s="39">
        <f t="shared" si="1"/>
        <v>-57.4</v>
      </c>
      <c r="X28" s="40">
        <f t="shared" si="1"/>
        <v>-36.9</v>
      </c>
      <c r="Y28" s="40">
        <f t="shared" si="1"/>
        <v>-34.6</v>
      </c>
      <c r="Z28" s="40">
        <f t="shared" si="1"/>
        <v>-64.2</v>
      </c>
      <c r="AA28" s="40" t="s">
        <v>106</v>
      </c>
      <c r="AB28" s="40">
        <f>ROUND((AB27-AB26)/AB26*100,1)</f>
        <v>-44.4</v>
      </c>
      <c r="AC28" s="40">
        <f>ROUND((AC27-AC26)/AC26*100,1)</f>
        <v>-58</v>
      </c>
      <c r="AD28" s="40">
        <f>ROUND((AD27-AD26)/AD26*100,1)</f>
        <v>-69.1</v>
      </c>
      <c r="AE28" s="40">
        <f>ROUND((AE27-AE26)/AE26*100,1)</f>
        <v>-64.3</v>
      </c>
      <c r="AF28" s="40">
        <f>ROUND((AF27-AF26)/AF26*100,1)</f>
        <v>-47.4</v>
      </c>
      <c r="AG28" s="44"/>
    </row>
    <row r="29" spans="1:33" ht="16.5" customHeight="1">
      <c r="A29" s="45" t="s">
        <v>20</v>
      </c>
      <c r="B29" s="46">
        <f>ROUND((B27-B15)/B15*100,1)</f>
        <v>-1.7</v>
      </c>
      <c r="C29" s="46">
        <f>ROUND((C27-C15)/C15*100,1)</f>
        <v>-18.1</v>
      </c>
      <c r="D29" s="46">
        <f>ROUND((D27-D15)/D15*100,1)</f>
        <v>-2.5</v>
      </c>
      <c r="E29" s="47">
        <f aca="true" t="shared" si="2" ref="E29:O29">ROUND((E27-E15)/E15*100,1)</f>
        <v>-4.2</v>
      </c>
      <c r="F29" s="48">
        <f t="shared" si="2"/>
        <v>-11.1</v>
      </c>
      <c r="G29" s="46">
        <f t="shared" si="2"/>
        <v>-12.4</v>
      </c>
      <c r="H29" s="46">
        <f t="shared" si="2"/>
        <v>17.5</v>
      </c>
      <c r="I29" s="46">
        <f t="shared" si="2"/>
        <v>-14.3</v>
      </c>
      <c r="J29" s="46">
        <f t="shared" si="2"/>
        <v>13.5</v>
      </c>
      <c r="K29" s="46">
        <f t="shared" si="2"/>
        <v>32.9</v>
      </c>
      <c r="L29" s="46">
        <f t="shared" si="2"/>
        <v>-10</v>
      </c>
      <c r="M29" s="46">
        <f t="shared" si="2"/>
        <v>19.9</v>
      </c>
      <c r="N29" s="46">
        <f t="shared" si="2"/>
        <v>6.3</v>
      </c>
      <c r="O29" s="46">
        <f t="shared" si="2"/>
        <v>-0.3</v>
      </c>
      <c r="P29" s="42"/>
      <c r="Q29" s="43"/>
      <c r="R29" s="45" t="s">
        <v>20</v>
      </c>
      <c r="S29" s="46">
        <f>ROUND((S27-S15)/S15*100,1)</f>
        <v>-3.1</v>
      </c>
      <c r="T29" s="46">
        <f aca="true" t="shared" si="3" ref="T29:Z29">ROUND((T27-T15)/T15*100,1)</f>
        <v>-24.8</v>
      </c>
      <c r="U29" s="46">
        <f t="shared" si="3"/>
        <v>-2.4</v>
      </c>
      <c r="V29" s="47">
        <f t="shared" si="3"/>
        <v>0.5</v>
      </c>
      <c r="W29" s="48">
        <f t="shared" si="3"/>
        <v>-19.1</v>
      </c>
      <c r="X29" s="46">
        <f t="shared" si="3"/>
        <v>-5.6</v>
      </c>
      <c r="Y29" s="46">
        <f t="shared" si="3"/>
        <v>16.1</v>
      </c>
      <c r="Z29" s="46">
        <f t="shared" si="3"/>
        <v>0.6</v>
      </c>
      <c r="AA29" s="46" t="s">
        <v>106</v>
      </c>
      <c r="AB29" s="46">
        <f>ROUND((AB27-AB15)/AB15*100,1)</f>
        <v>-8.6</v>
      </c>
      <c r="AC29" s="46">
        <f>ROUND((AC27-AC15)/AC15*100,1)</f>
        <v>-8.4</v>
      </c>
      <c r="AD29" s="46">
        <f>ROUND((AD27-AD15)/AD15*100,1)</f>
        <v>8</v>
      </c>
      <c r="AE29" s="46">
        <f>ROUND((AE27-AE15)/AE15*100,1)</f>
        <v>2.5</v>
      </c>
      <c r="AF29" s="46">
        <f>ROUND((AF27-AF15)/AF15*100,1)</f>
        <v>-4</v>
      </c>
      <c r="AG29" s="44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4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4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4"/>
    </row>
    <row r="33" spans="1:32" ht="16.5" customHeight="1">
      <c r="A33" s="11" t="s">
        <v>107</v>
      </c>
      <c r="B33" s="49"/>
      <c r="C33" s="49"/>
      <c r="D33" s="49"/>
      <c r="E33" s="49"/>
      <c r="F33" s="1"/>
      <c r="G33" s="1"/>
      <c r="H33" s="1"/>
      <c r="I33" s="50"/>
      <c r="J33" s="1"/>
      <c r="K33" s="1"/>
      <c r="L33" s="1"/>
      <c r="M33" s="50"/>
      <c r="N33" s="1"/>
      <c r="O33" s="15" t="s">
        <v>102</v>
      </c>
      <c r="P33" s="1"/>
      <c r="Q33" s="50"/>
      <c r="R33" s="11" t="s">
        <v>107</v>
      </c>
      <c r="S33" s="49"/>
      <c r="T33" s="49"/>
      <c r="U33" s="49"/>
      <c r="V33" s="49"/>
      <c r="Z33" s="50"/>
      <c r="AD33" s="50"/>
      <c r="AF33" s="15" t="s">
        <v>102</v>
      </c>
    </row>
    <row r="34" spans="1:33" ht="12" customHeight="1">
      <c r="A34" s="140" t="s">
        <v>38</v>
      </c>
      <c r="B34" s="140" t="s">
        <v>0</v>
      </c>
      <c r="C34" s="150" t="s">
        <v>1</v>
      </c>
      <c r="D34" s="150" t="s">
        <v>2</v>
      </c>
      <c r="E34" s="144" t="s">
        <v>39</v>
      </c>
      <c r="F34" s="140" t="s">
        <v>40</v>
      </c>
      <c r="G34" s="140" t="s">
        <v>41</v>
      </c>
      <c r="H34" s="140" t="s">
        <v>42</v>
      </c>
      <c r="I34" s="146" t="s">
        <v>43</v>
      </c>
      <c r="J34" s="147" t="s">
        <v>44</v>
      </c>
      <c r="K34" s="138" t="s">
        <v>45</v>
      </c>
      <c r="L34" s="140" t="s">
        <v>46</v>
      </c>
      <c r="M34" s="141" t="s">
        <v>47</v>
      </c>
      <c r="N34" s="138" t="s">
        <v>48</v>
      </c>
      <c r="O34" s="138" t="s">
        <v>49</v>
      </c>
      <c r="P34" s="16"/>
      <c r="Q34" s="17"/>
      <c r="R34" s="140" t="s">
        <v>38</v>
      </c>
      <c r="S34" s="140" t="s">
        <v>0</v>
      </c>
      <c r="T34" s="150" t="s">
        <v>1</v>
      </c>
      <c r="U34" s="150" t="s">
        <v>2</v>
      </c>
      <c r="V34" s="144" t="s">
        <v>39</v>
      </c>
      <c r="W34" s="140" t="s">
        <v>40</v>
      </c>
      <c r="X34" s="140" t="s">
        <v>41</v>
      </c>
      <c r="Y34" s="140" t="s">
        <v>42</v>
      </c>
      <c r="Z34" s="146" t="s">
        <v>43</v>
      </c>
      <c r="AA34" s="147" t="s">
        <v>44</v>
      </c>
      <c r="AB34" s="138" t="s">
        <v>45</v>
      </c>
      <c r="AC34" s="140" t="s">
        <v>46</v>
      </c>
      <c r="AD34" s="141" t="s">
        <v>47</v>
      </c>
      <c r="AE34" s="138" t="s">
        <v>48</v>
      </c>
      <c r="AF34" s="138" t="s">
        <v>49</v>
      </c>
      <c r="AG34" s="14"/>
    </row>
    <row r="35" spans="1:138" s="18" customFormat="1" ht="24.75" customHeight="1">
      <c r="A35" s="149"/>
      <c r="B35" s="149"/>
      <c r="C35" s="139"/>
      <c r="D35" s="139"/>
      <c r="E35" s="145"/>
      <c r="F35" s="139"/>
      <c r="G35" s="139"/>
      <c r="H35" s="139"/>
      <c r="I35" s="142"/>
      <c r="J35" s="148"/>
      <c r="K35" s="139"/>
      <c r="L35" s="139"/>
      <c r="M35" s="142"/>
      <c r="N35" s="139"/>
      <c r="O35" s="143"/>
      <c r="P35" s="20"/>
      <c r="Q35" s="51"/>
      <c r="R35" s="149"/>
      <c r="S35" s="149"/>
      <c r="T35" s="139"/>
      <c r="U35" s="139"/>
      <c r="V35" s="145"/>
      <c r="W35" s="139"/>
      <c r="X35" s="139"/>
      <c r="Y35" s="139"/>
      <c r="Z35" s="142"/>
      <c r="AA35" s="148"/>
      <c r="AB35" s="139"/>
      <c r="AC35" s="139"/>
      <c r="AD35" s="142"/>
      <c r="AE35" s="139"/>
      <c r="AF35" s="143"/>
      <c r="AG35" s="52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</row>
    <row r="36" spans="1:32" ht="16.5" customHeight="1">
      <c r="A36" s="136" t="s">
        <v>103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36" t="s">
        <v>103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36" t="s">
        <v>104</v>
      </c>
      <c r="B37" s="26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36" t="s">
        <v>104</v>
      </c>
      <c r="S37" s="26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3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3">
        <v>103.1</v>
      </c>
    </row>
    <row r="38" spans="1:32" ht="16.5" customHeight="1">
      <c r="A38" s="136" t="s">
        <v>105</v>
      </c>
      <c r="B38" s="23">
        <v>98.4</v>
      </c>
      <c r="C38" s="26">
        <v>100.8</v>
      </c>
      <c r="D38" s="26">
        <v>98.7</v>
      </c>
      <c r="E38" s="26">
        <v>100.5</v>
      </c>
      <c r="F38" s="26">
        <v>96.6</v>
      </c>
      <c r="G38" s="26">
        <v>97.9</v>
      </c>
      <c r="H38" s="26">
        <v>95.9</v>
      </c>
      <c r="I38" s="26">
        <v>96.6</v>
      </c>
      <c r="J38" s="26">
        <v>87.6</v>
      </c>
      <c r="K38" s="26">
        <v>110.9</v>
      </c>
      <c r="L38" s="26">
        <v>94.9</v>
      </c>
      <c r="M38" s="26">
        <v>99.4</v>
      </c>
      <c r="N38" s="26">
        <v>111.6</v>
      </c>
      <c r="O38" s="26">
        <v>94.9</v>
      </c>
      <c r="P38" s="24"/>
      <c r="Q38" s="25"/>
      <c r="R38" s="136" t="s">
        <v>105</v>
      </c>
      <c r="S38" s="23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6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6">
        <v>102</v>
      </c>
    </row>
    <row r="39" spans="1:32" ht="16.5" customHeight="1">
      <c r="A39" s="19" t="s">
        <v>94</v>
      </c>
      <c r="B39" s="27">
        <v>97.3</v>
      </c>
      <c r="C39" s="27">
        <v>97.7</v>
      </c>
      <c r="D39" s="27">
        <v>96.2</v>
      </c>
      <c r="E39" s="54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94</v>
      </c>
      <c r="S39" s="27">
        <v>98.2</v>
      </c>
      <c r="T39" s="27">
        <v>95.6</v>
      </c>
      <c r="U39" s="27">
        <v>95.7</v>
      </c>
      <c r="V39" s="54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73</v>
      </c>
      <c r="B40" s="23">
        <v>88</v>
      </c>
      <c r="C40" s="23">
        <v>82.5</v>
      </c>
      <c r="D40" s="23">
        <v>84.7</v>
      </c>
      <c r="E40" s="24">
        <v>94.6</v>
      </c>
      <c r="F40" s="26">
        <v>91.2</v>
      </c>
      <c r="G40" s="23">
        <v>85.3</v>
      </c>
      <c r="H40" s="23">
        <v>93.5</v>
      </c>
      <c r="I40" s="23">
        <v>97.2</v>
      </c>
      <c r="J40" s="23">
        <v>87.1</v>
      </c>
      <c r="K40" s="23">
        <v>99</v>
      </c>
      <c r="L40" s="23">
        <v>91.5</v>
      </c>
      <c r="M40" s="23">
        <v>79.5</v>
      </c>
      <c r="N40" s="23">
        <v>96.6</v>
      </c>
      <c r="O40" s="23">
        <v>86.4</v>
      </c>
      <c r="P40" s="24"/>
      <c r="Q40" s="25"/>
      <c r="R40" s="29" t="s">
        <v>73</v>
      </c>
      <c r="S40" s="23">
        <v>88.7</v>
      </c>
      <c r="T40" s="23">
        <v>85.3</v>
      </c>
      <c r="U40" s="23">
        <v>84.4</v>
      </c>
      <c r="V40" s="24">
        <v>95.7</v>
      </c>
      <c r="W40" s="26">
        <v>91.1</v>
      </c>
      <c r="X40" s="23">
        <v>86.4</v>
      </c>
      <c r="Y40" s="23">
        <v>92.3</v>
      </c>
      <c r="Z40" s="23">
        <v>92.9</v>
      </c>
      <c r="AA40" s="23" t="s">
        <v>74</v>
      </c>
      <c r="AB40" s="23">
        <v>105.8</v>
      </c>
      <c r="AC40" s="23">
        <v>94</v>
      </c>
      <c r="AD40" s="23">
        <v>89.9</v>
      </c>
      <c r="AE40" s="23">
        <v>96.7</v>
      </c>
      <c r="AF40" s="23">
        <v>92.6</v>
      </c>
    </row>
    <row r="41" spans="1:32" ht="16.5" customHeight="1">
      <c r="A41" s="29" t="s">
        <v>80</v>
      </c>
      <c r="B41" s="23">
        <v>98.5</v>
      </c>
      <c r="C41" s="23">
        <v>101.9</v>
      </c>
      <c r="D41" s="23">
        <v>100.7</v>
      </c>
      <c r="E41" s="24">
        <v>95.9</v>
      </c>
      <c r="F41" s="26">
        <v>91.5</v>
      </c>
      <c r="G41" s="23">
        <v>99.2</v>
      </c>
      <c r="H41" s="23">
        <v>96.5</v>
      </c>
      <c r="I41" s="23">
        <v>106.2</v>
      </c>
      <c r="J41" s="23">
        <v>91.2</v>
      </c>
      <c r="K41" s="23">
        <v>97.8</v>
      </c>
      <c r="L41" s="23">
        <v>95.5</v>
      </c>
      <c r="M41" s="23">
        <v>90.2</v>
      </c>
      <c r="N41" s="23">
        <v>95.9</v>
      </c>
      <c r="O41" s="23">
        <v>94.9</v>
      </c>
      <c r="P41" s="24"/>
      <c r="Q41" s="25"/>
      <c r="R41" s="29" t="s">
        <v>80</v>
      </c>
      <c r="S41" s="23">
        <v>99.2</v>
      </c>
      <c r="T41" s="23">
        <v>99.5</v>
      </c>
      <c r="U41" s="23">
        <v>99.7</v>
      </c>
      <c r="V41" s="24">
        <v>97.7</v>
      </c>
      <c r="W41" s="26">
        <v>85.3</v>
      </c>
      <c r="X41" s="23">
        <v>103.3</v>
      </c>
      <c r="Y41" s="23">
        <v>97.5</v>
      </c>
      <c r="Z41" s="23">
        <v>90.6</v>
      </c>
      <c r="AA41" s="23" t="s">
        <v>74</v>
      </c>
      <c r="AB41" s="23">
        <v>106.8</v>
      </c>
      <c r="AC41" s="23">
        <v>97.2</v>
      </c>
      <c r="AD41" s="23">
        <v>95.6</v>
      </c>
      <c r="AE41" s="23">
        <v>104.9</v>
      </c>
      <c r="AF41" s="23">
        <v>99.2</v>
      </c>
    </row>
    <row r="42" spans="1:32" ht="16.5" customHeight="1">
      <c r="A42" s="29" t="s">
        <v>82</v>
      </c>
      <c r="B42" s="23">
        <v>97.4</v>
      </c>
      <c r="C42" s="23">
        <v>98.7</v>
      </c>
      <c r="D42" s="23">
        <v>98.3</v>
      </c>
      <c r="E42" s="24">
        <v>97.5</v>
      </c>
      <c r="F42" s="26">
        <v>97.9</v>
      </c>
      <c r="G42" s="23">
        <v>97.8</v>
      </c>
      <c r="H42" s="23">
        <v>95.1</v>
      </c>
      <c r="I42" s="23">
        <v>109.3</v>
      </c>
      <c r="J42" s="23">
        <v>84.9</v>
      </c>
      <c r="K42" s="23">
        <v>93.2</v>
      </c>
      <c r="L42" s="23">
        <v>96.7</v>
      </c>
      <c r="M42" s="23">
        <v>89.5</v>
      </c>
      <c r="N42" s="23">
        <v>103.2</v>
      </c>
      <c r="O42" s="23">
        <v>95.8</v>
      </c>
      <c r="P42" s="24"/>
      <c r="Q42" s="25"/>
      <c r="R42" s="29" t="s">
        <v>82</v>
      </c>
      <c r="S42" s="23">
        <v>98.2</v>
      </c>
      <c r="T42" s="23">
        <v>99.5</v>
      </c>
      <c r="U42" s="23">
        <v>97.3</v>
      </c>
      <c r="V42" s="24">
        <v>98.9</v>
      </c>
      <c r="W42" s="26">
        <v>94.4</v>
      </c>
      <c r="X42" s="23">
        <v>102</v>
      </c>
      <c r="Y42" s="23">
        <v>94.1</v>
      </c>
      <c r="Z42" s="23">
        <v>104.6</v>
      </c>
      <c r="AA42" s="23" t="s">
        <v>74</v>
      </c>
      <c r="AB42" s="23">
        <v>103.3</v>
      </c>
      <c r="AC42" s="23">
        <v>99.4</v>
      </c>
      <c r="AD42" s="23">
        <v>89.2</v>
      </c>
      <c r="AE42" s="23">
        <v>107.3</v>
      </c>
      <c r="AF42" s="23">
        <v>99.6</v>
      </c>
    </row>
    <row r="43" spans="1:32" ht="16.5" customHeight="1">
      <c r="A43" s="29" t="s">
        <v>83</v>
      </c>
      <c r="B43" s="23">
        <v>100.4</v>
      </c>
      <c r="C43" s="23">
        <v>99.2</v>
      </c>
      <c r="D43" s="23">
        <v>100.6</v>
      </c>
      <c r="E43" s="24">
        <v>101.2</v>
      </c>
      <c r="F43" s="26">
        <v>98.4</v>
      </c>
      <c r="G43" s="23">
        <v>98.7</v>
      </c>
      <c r="H43" s="23">
        <v>101.5</v>
      </c>
      <c r="I43" s="23">
        <v>112.9</v>
      </c>
      <c r="J43" s="23">
        <v>91.6</v>
      </c>
      <c r="K43" s="23">
        <v>99.5</v>
      </c>
      <c r="L43" s="23">
        <v>99.8</v>
      </c>
      <c r="M43" s="23">
        <v>96</v>
      </c>
      <c r="N43" s="23">
        <v>109.9</v>
      </c>
      <c r="O43" s="23">
        <v>97</v>
      </c>
      <c r="P43" s="24"/>
      <c r="Q43" s="25"/>
      <c r="R43" s="29" t="s">
        <v>83</v>
      </c>
      <c r="S43" s="23">
        <v>101.4</v>
      </c>
      <c r="T43" s="23">
        <v>101.2</v>
      </c>
      <c r="U43" s="23">
        <v>99.6</v>
      </c>
      <c r="V43" s="24">
        <v>102.5</v>
      </c>
      <c r="W43" s="26">
        <v>92.8</v>
      </c>
      <c r="X43" s="23">
        <v>105.2</v>
      </c>
      <c r="Y43" s="23">
        <v>100.5</v>
      </c>
      <c r="Z43" s="23">
        <v>100.4</v>
      </c>
      <c r="AA43" s="23" t="s">
        <v>74</v>
      </c>
      <c r="AB43" s="23">
        <v>108.6</v>
      </c>
      <c r="AC43" s="23">
        <v>101.6</v>
      </c>
      <c r="AD43" s="23">
        <v>100.8</v>
      </c>
      <c r="AE43" s="23">
        <v>113.1</v>
      </c>
      <c r="AF43" s="23">
        <v>104.9</v>
      </c>
    </row>
    <row r="44" spans="1:32" ht="16.5" customHeight="1">
      <c r="A44" s="29" t="s">
        <v>84</v>
      </c>
      <c r="B44" s="23">
        <v>95.2</v>
      </c>
      <c r="C44" s="23">
        <v>89.9</v>
      </c>
      <c r="D44" s="23">
        <v>93</v>
      </c>
      <c r="E44" s="24">
        <v>88.2</v>
      </c>
      <c r="F44" s="26">
        <v>93</v>
      </c>
      <c r="G44" s="23">
        <v>95.9</v>
      </c>
      <c r="H44" s="23">
        <v>96.7</v>
      </c>
      <c r="I44" s="23">
        <v>106.3</v>
      </c>
      <c r="J44" s="23">
        <v>101</v>
      </c>
      <c r="K44" s="23">
        <v>107.6</v>
      </c>
      <c r="L44" s="23">
        <v>97.8</v>
      </c>
      <c r="M44" s="23">
        <v>88</v>
      </c>
      <c r="N44" s="23">
        <v>102.9</v>
      </c>
      <c r="O44" s="23">
        <v>96.1</v>
      </c>
      <c r="P44" s="24"/>
      <c r="Q44" s="25"/>
      <c r="R44" s="29" t="s">
        <v>84</v>
      </c>
      <c r="S44" s="23">
        <v>96.3</v>
      </c>
      <c r="T44" s="23">
        <v>92.2</v>
      </c>
      <c r="U44" s="23">
        <v>92.2</v>
      </c>
      <c r="V44" s="24">
        <v>91.9</v>
      </c>
      <c r="W44" s="26">
        <v>88.9</v>
      </c>
      <c r="X44" s="23">
        <v>100.9</v>
      </c>
      <c r="Y44" s="23">
        <v>96.5</v>
      </c>
      <c r="Z44" s="23">
        <v>97.8</v>
      </c>
      <c r="AA44" s="23" t="s">
        <v>74</v>
      </c>
      <c r="AB44" s="23">
        <v>119.3</v>
      </c>
      <c r="AC44" s="23">
        <v>99.9</v>
      </c>
      <c r="AD44" s="23">
        <v>94.9</v>
      </c>
      <c r="AE44" s="23">
        <v>112.4</v>
      </c>
      <c r="AF44" s="23">
        <v>101.1</v>
      </c>
    </row>
    <row r="45" spans="1:32" ht="16.5" customHeight="1">
      <c r="A45" s="29" t="s">
        <v>86</v>
      </c>
      <c r="B45" s="23">
        <v>101.6</v>
      </c>
      <c r="C45" s="23">
        <v>101.1</v>
      </c>
      <c r="D45" s="23">
        <v>101.8</v>
      </c>
      <c r="E45" s="24">
        <v>99.1</v>
      </c>
      <c r="F45" s="26">
        <v>93</v>
      </c>
      <c r="G45" s="23">
        <v>103.9</v>
      </c>
      <c r="H45" s="23">
        <v>100.5</v>
      </c>
      <c r="I45" s="23">
        <v>115.6</v>
      </c>
      <c r="J45" s="23">
        <v>132.4</v>
      </c>
      <c r="K45" s="23">
        <v>102.2</v>
      </c>
      <c r="L45" s="23">
        <v>102.7</v>
      </c>
      <c r="M45" s="23">
        <v>92</v>
      </c>
      <c r="N45" s="23">
        <v>110.6</v>
      </c>
      <c r="O45" s="23">
        <v>97.5</v>
      </c>
      <c r="P45" s="24"/>
      <c r="Q45" s="25"/>
      <c r="R45" s="29" t="s">
        <v>86</v>
      </c>
      <c r="S45" s="23">
        <v>102.7</v>
      </c>
      <c r="T45" s="23">
        <v>96.3</v>
      </c>
      <c r="U45" s="23">
        <v>100.7</v>
      </c>
      <c r="V45" s="24">
        <v>99</v>
      </c>
      <c r="W45" s="26">
        <v>85.6</v>
      </c>
      <c r="X45" s="23">
        <v>111.7</v>
      </c>
      <c r="Y45" s="23">
        <v>102.1</v>
      </c>
      <c r="Z45" s="23">
        <v>99.6</v>
      </c>
      <c r="AA45" s="23" t="s">
        <v>74</v>
      </c>
      <c r="AB45" s="23">
        <v>116.3</v>
      </c>
      <c r="AC45" s="23">
        <v>103.8</v>
      </c>
      <c r="AD45" s="23">
        <v>99.7</v>
      </c>
      <c r="AE45" s="23">
        <v>116.1</v>
      </c>
      <c r="AF45" s="23">
        <v>102.2</v>
      </c>
    </row>
    <row r="46" spans="1:32" ht="16.5" customHeight="1">
      <c r="A46" s="29" t="s">
        <v>88</v>
      </c>
      <c r="B46" s="23">
        <v>100.7</v>
      </c>
      <c r="C46" s="23">
        <v>104.1</v>
      </c>
      <c r="D46" s="23">
        <v>98.8</v>
      </c>
      <c r="E46" s="24">
        <v>107.4</v>
      </c>
      <c r="F46" s="26">
        <v>92.7</v>
      </c>
      <c r="G46" s="23">
        <v>101.4</v>
      </c>
      <c r="H46" s="23">
        <v>100</v>
      </c>
      <c r="I46" s="23">
        <v>115.5</v>
      </c>
      <c r="J46" s="23">
        <v>97.1</v>
      </c>
      <c r="K46" s="23">
        <v>104.4</v>
      </c>
      <c r="L46" s="23">
        <v>100.2</v>
      </c>
      <c r="M46" s="23">
        <v>107</v>
      </c>
      <c r="N46" s="23">
        <v>108.6</v>
      </c>
      <c r="O46" s="23">
        <v>95.4</v>
      </c>
      <c r="P46" s="24"/>
      <c r="Q46" s="25"/>
      <c r="R46" s="29" t="s">
        <v>88</v>
      </c>
      <c r="S46" s="23">
        <v>101.7</v>
      </c>
      <c r="T46" s="23">
        <v>101.9</v>
      </c>
      <c r="U46" s="23">
        <v>99.1</v>
      </c>
      <c r="V46" s="24">
        <v>105.4</v>
      </c>
      <c r="W46" s="26">
        <v>92.5</v>
      </c>
      <c r="X46" s="23">
        <v>106.2</v>
      </c>
      <c r="Y46" s="23">
        <v>100.8</v>
      </c>
      <c r="Z46" s="23">
        <v>105.1</v>
      </c>
      <c r="AA46" s="23" t="s">
        <v>74</v>
      </c>
      <c r="AB46" s="23">
        <v>110.8</v>
      </c>
      <c r="AC46" s="23">
        <v>102.5</v>
      </c>
      <c r="AD46" s="23">
        <v>98.7</v>
      </c>
      <c r="AE46" s="23">
        <v>114.3</v>
      </c>
      <c r="AF46" s="23">
        <v>105</v>
      </c>
    </row>
    <row r="47" spans="1:138" ht="16.5" customHeight="1">
      <c r="A47" s="29" t="s">
        <v>61</v>
      </c>
      <c r="B47" s="23">
        <v>93.9</v>
      </c>
      <c r="C47" s="23">
        <v>95.7</v>
      </c>
      <c r="D47" s="23">
        <v>91.4</v>
      </c>
      <c r="E47" s="24">
        <v>91.4</v>
      </c>
      <c r="F47" s="26">
        <v>92</v>
      </c>
      <c r="G47" s="23">
        <v>96.2</v>
      </c>
      <c r="H47" s="23">
        <v>94.4</v>
      </c>
      <c r="I47" s="23">
        <v>104.9</v>
      </c>
      <c r="J47" s="23">
        <v>103.9</v>
      </c>
      <c r="K47" s="23">
        <v>103</v>
      </c>
      <c r="L47" s="23">
        <v>94.7</v>
      </c>
      <c r="M47" s="23">
        <v>82.4</v>
      </c>
      <c r="N47" s="23">
        <v>100.7</v>
      </c>
      <c r="O47" s="23">
        <v>93.5</v>
      </c>
      <c r="P47" s="24"/>
      <c r="Q47" s="55"/>
      <c r="R47" s="29" t="s">
        <v>61</v>
      </c>
      <c r="S47" s="23">
        <v>95.5</v>
      </c>
      <c r="T47" s="23">
        <v>93</v>
      </c>
      <c r="U47" s="23">
        <v>92</v>
      </c>
      <c r="V47" s="24">
        <v>89.7</v>
      </c>
      <c r="W47" s="26">
        <v>87.5</v>
      </c>
      <c r="X47" s="23">
        <v>103.3</v>
      </c>
      <c r="Y47" s="23">
        <v>104.7</v>
      </c>
      <c r="Z47" s="23">
        <v>98.6</v>
      </c>
      <c r="AA47" s="23" t="s">
        <v>74</v>
      </c>
      <c r="AB47" s="23">
        <v>115.5</v>
      </c>
      <c r="AC47" s="23">
        <v>97.2</v>
      </c>
      <c r="AD47" s="23">
        <v>73.9</v>
      </c>
      <c r="AE47" s="23">
        <v>104.7</v>
      </c>
      <c r="AF47" s="23">
        <v>96.8</v>
      </c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</row>
    <row r="48" spans="1:32" ht="16.5" customHeight="1">
      <c r="A48" s="29" t="s">
        <v>63</v>
      </c>
      <c r="B48" s="23">
        <v>98.6</v>
      </c>
      <c r="C48" s="23">
        <v>98.8</v>
      </c>
      <c r="D48" s="23">
        <v>96.8</v>
      </c>
      <c r="E48" s="24">
        <v>92</v>
      </c>
      <c r="F48" s="26">
        <v>90</v>
      </c>
      <c r="G48" s="23">
        <v>100.3</v>
      </c>
      <c r="H48" s="23">
        <v>101</v>
      </c>
      <c r="I48" s="23">
        <v>107.6</v>
      </c>
      <c r="J48" s="23">
        <v>98.7</v>
      </c>
      <c r="K48" s="23">
        <v>102.1</v>
      </c>
      <c r="L48" s="23">
        <v>95.9</v>
      </c>
      <c r="M48" s="23">
        <v>105.5</v>
      </c>
      <c r="N48" s="23">
        <v>102.7</v>
      </c>
      <c r="O48" s="23">
        <v>94.3</v>
      </c>
      <c r="P48" s="24"/>
      <c r="Q48" s="25"/>
      <c r="R48" s="29" t="s">
        <v>63</v>
      </c>
      <c r="S48" s="23">
        <v>99</v>
      </c>
      <c r="T48" s="23">
        <v>94.4</v>
      </c>
      <c r="U48" s="23">
        <v>96.3</v>
      </c>
      <c r="V48" s="24">
        <v>90.4</v>
      </c>
      <c r="W48" s="26">
        <v>84</v>
      </c>
      <c r="X48" s="23">
        <v>106.3</v>
      </c>
      <c r="Y48" s="23">
        <v>101.7</v>
      </c>
      <c r="Z48" s="23">
        <v>92.2</v>
      </c>
      <c r="AA48" s="23" t="s">
        <v>74</v>
      </c>
      <c r="AB48" s="23">
        <v>115.8</v>
      </c>
      <c r="AC48" s="23">
        <v>99.6</v>
      </c>
      <c r="AD48" s="23">
        <v>94.1</v>
      </c>
      <c r="AE48" s="23">
        <v>107.5</v>
      </c>
      <c r="AF48" s="23">
        <v>99.9</v>
      </c>
    </row>
    <row r="49" spans="1:32" ht="16.5" customHeight="1">
      <c r="A49" s="29" t="s">
        <v>65</v>
      </c>
      <c r="B49" s="23">
        <v>99.7</v>
      </c>
      <c r="C49" s="23">
        <v>102.1</v>
      </c>
      <c r="D49" s="23">
        <v>97.7</v>
      </c>
      <c r="E49" s="24">
        <v>103.2</v>
      </c>
      <c r="F49" s="26">
        <v>92.7</v>
      </c>
      <c r="G49" s="23">
        <v>98.3</v>
      </c>
      <c r="H49" s="23">
        <v>97.1</v>
      </c>
      <c r="I49" s="23">
        <v>107.8</v>
      </c>
      <c r="J49" s="23">
        <v>95.8</v>
      </c>
      <c r="K49" s="23">
        <v>103.8</v>
      </c>
      <c r="L49" s="23">
        <v>99.9</v>
      </c>
      <c r="M49" s="23">
        <v>111.7</v>
      </c>
      <c r="N49" s="23">
        <v>114.4</v>
      </c>
      <c r="O49" s="23">
        <v>96.4</v>
      </c>
      <c r="P49" s="24"/>
      <c r="Q49" s="25"/>
      <c r="R49" s="29" t="s">
        <v>65</v>
      </c>
      <c r="S49" s="23">
        <v>100.8</v>
      </c>
      <c r="T49" s="23">
        <v>97.2</v>
      </c>
      <c r="U49" s="23">
        <v>97.3</v>
      </c>
      <c r="V49" s="24">
        <v>101.3</v>
      </c>
      <c r="W49" s="26">
        <v>89.1</v>
      </c>
      <c r="X49" s="23">
        <v>102.8</v>
      </c>
      <c r="Y49" s="23">
        <v>100.8</v>
      </c>
      <c r="Z49" s="23">
        <v>97.8</v>
      </c>
      <c r="AA49" s="23" t="s">
        <v>74</v>
      </c>
      <c r="AB49" s="23">
        <v>112.4</v>
      </c>
      <c r="AC49" s="23">
        <v>103.7</v>
      </c>
      <c r="AD49" s="23">
        <v>104.1</v>
      </c>
      <c r="AE49" s="23">
        <v>125.6</v>
      </c>
      <c r="AF49" s="23">
        <v>102.6</v>
      </c>
    </row>
    <row r="50" spans="1:32" ht="16.5" customHeight="1">
      <c r="A50" s="29" t="s">
        <v>67</v>
      </c>
      <c r="B50" s="23">
        <v>97.8</v>
      </c>
      <c r="C50" s="23">
        <v>99.7</v>
      </c>
      <c r="D50" s="23">
        <v>97.5</v>
      </c>
      <c r="E50" s="24">
        <v>85.6</v>
      </c>
      <c r="F50" s="26">
        <v>88.8</v>
      </c>
      <c r="G50" s="23">
        <v>103.1</v>
      </c>
      <c r="H50" s="23">
        <v>97.9</v>
      </c>
      <c r="I50" s="23">
        <v>108.3</v>
      </c>
      <c r="J50" s="23">
        <v>98</v>
      </c>
      <c r="K50" s="23">
        <v>100.7</v>
      </c>
      <c r="L50" s="23">
        <v>93.7</v>
      </c>
      <c r="M50" s="23">
        <v>97.9</v>
      </c>
      <c r="N50" s="23">
        <v>96.7</v>
      </c>
      <c r="O50" s="23">
        <v>93.1</v>
      </c>
      <c r="P50" s="24"/>
      <c r="Q50" s="25"/>
      <c r="R50" s="29" t="s">
        <v>67</v>
      </c>
      <c r="S50" s="23">
        <v>99.2</v>
      </c>
      <c r="T50" s="23">
        <v>96.3</v>
      </c>
      <c r="U50" s="23">
        <v>97.1</v>
      </c>
      <c r="V50" s="24">
        <v>84</v>
      </c>
      <c r="W50" s="26">
        <v>82</v>
      </c>
      <c r="X50" s="23">
        <v>110.8</v>
      </c>
      <c r="Y50" s="23">
        <v>103</v>
      </c>
      <c r="Z50" s="23">
        <v>92</v>
      </c>
      <c r="AA50" s="23" t="s">
        <v>74</v>
      </c>
      <c r="AB50" s="23">
        <v>115.5</v>
      </c>
      <c r="AC50" s="23">
        <v>97.7</v>
      </c>
      <c r="AD50" s="23">
        <v>86.7</v>
      </c>
      <c r="AE50" s="23">
        <v>107.8</v>
      </c>
      <c r="AF50" s="23">
        <v>96.4</v>
      </c>
    </row>
    <row r="51" spans="1:32" s="18" customFormat="1" ht="16.5" customHeight="1">
      <c r="A51" s="29" t="s">
        <v>70</v>
      </c>
      <c r="B51" s="23">
        <v>95.5</v>
      </c>
      <c r="C51" s="23">
        <v>98.3</v>
      </c>
      <c r="D51" s="23">
        <v>93.6</v>
      </c>
      <c r="E51" s="24">
        <v>89.2</v>
      </c>
      <c r="F51" s="26">
        <v>94.8</v>
      </c>
      <c r="G51" s="23">
        <v>96.9</v>
      </c>
      <c r="H51" s="23">
        <v>96.3</v>
      </c>
      <c r="I51" s="23">
        <v>104.9</v>
      </c>
      <c r="J51" s="23">
        <v>98.7</v>
      </c>
      <c r="K51" s="23">
        <v>100.1</v>
      </c>
      <c r="L51" s="23">
        <v>94.1</v>
      </c>
      <c r="M51" s="23">
        <v>93.4</v>
      </c>
      <c r="N51" s="23">
        <v>105.8</v>
      </c>
      <c r="O51" s="23">
        <v>90.9</v>
      </c>
      <c r="P51" s="33"/>
      <c r="Q51" s="25"/>
      <c r="R51" s="29" t="s">
        <v>70</v>
      </c>
      <c r="S51" s="23">
        <v>95.6</v>
      </c>
      <c r="T51" s="23">
        <v>89.8</v>
      </c>
      <c r="U51" s="23">
        <v>92.4</v>
      </c>
      <c r="V51" s="24">
        <v>87.6</v>
      </c>
      <c r="W51" s="26">
        <v>91.8</v>
      </c>
      <c r="X51" s="23">
        <v>102.2</v>
      </c>
      <c r="Y51" s="23">
        <v>100.3</v>
      </c>
      <c r="Z51" s="23">
        <v>97.8</v>
      </c>
      <c r="AA51" s="23" t="s">
        <v>74</v>
      </c>
      <c r="AB51" s="23">
        <v>100.2</v>
      </c>
      <c r="AC51" s="23">
        <v>98</v>
      </c>
      <c r="AD51" s="23">
        <v>86.1</v>
      </c>
      <c r="AE51" s="23">
        <v>113.1</v>
      </c>
      <c r="AF51" s="23">
        <v>93.5</v>
      </c>
    </row>
    <row r="52" spans="1:32" s="53" customFormat="1" ht="16.5" customHeight="1">
      <c r="A52" s="34" t="s">
        <v>97</v>
      </c>
      <c r="B52" s="132">
        <v>86.9</v>
      </c>
      <c r="C52" s="132">
        <v>81.6</v>
      </c>
      <c r="D52" s="132">
        <v>82.3</v>
      </c>
      <c r="E52" s="132">
        <v>90.9</v>
      </c>
      <c r="F52" s="132">
        <v>86.3</v>
      </c>
      <c r="G52" s="132">
        <v>87.2</v>
      </c>
      <c r="H52" s="132">
        <v>89</v>
      </c>
      <c r="I52" s="132">
        <v>94.1</v>
      </c>
      <c r="J52" s="132">
        <v>88.7</v>
      </c>
      <c r="K52" s="132">
        <v>113.4</v>
      </c>
      <c r="L52" s="132">
        <v>87.4</v>
      </c>
      <c r="M52" s="132">
        <v>92.6</v>
      </c>
      <c r="N52" s="132">
        <v>95.5</v>
      </c>
      <c r="O52" s="132">
        <v>83.7</v>
      </c>
      <c r="P52" s="35"/>
      <c r="Q52" s="56"/>
      <c r="R52" s="34" t="s">
        <v>97</v>
      </c>
      <c r="S52" s="126">
        <v>87.9</v>
      </c>
      <c r="T52" s="126">
        <v>78.9</v>
      </c>
      <c r="U52" s="132">
        <v>82.5</v>
      </c>
      <c r="V52" s="132">
        <v>89.2</v>
      </c>
      <c r="W52" s="132">
        <v>86.9</v>
      </c>
      <c r="X52" s="132">
        <v>87</v>
      </c>
      <c r="Y52" s="132">
        <v>98.4</v>
      </c>
      <c r="Z52" s="132">
        <v>96.1</v>
      </c>
      <c r="AA52" s="132">
        <v>95.2</v>
      </c>
      <c r="AB52" s="132">
        <v>95.5</v>
      </c>
      <c r="AC52" s="132">
        <v>95.5</v>
      </c>
      <c r="AD52" s="132">
        <v>88.9</v>
      </c>
      <c r="AE52" s="132">
        <v>107</v>
      </c>
      <c r="AF52" s="132">
        <v>88.4</v>
      </c>
    </row>
    <row r="53" spans="1:32" ht="16.5" customHeight="1">
      <c r="A53" s="38" t="s">
        <v>3</v>
      </c>
      <c r="B53" s="40">
        <f>ROUND((B52-B51)/B51*100,1)</f>
        <v>-9</v>
      </c>
      <c r="C53" s="40">
        <f>ROUND((C52-C51)/C51*100,1)</f>
        <v>-17</v>
      </c>
      <c r="D53" s="40">
        <f aca="true" t="shared" si="4" ref="D53:O53">ROUND((D52-D51)/D51*100,1)</f>
        <v>-12.1</v>
      </c>
      <c r="E53" s="40">
        <f t="shared" si="4"/>
        <v>1.9</v>
      </c>
      <c r="F53" s="40">
        <f t="shared" si="4"/>
        <v>-9</v>
      </c>
      <c r="G53" s="40">
        <f t="shared" si="4"/>
        <v>-10</v>
      </c>
      <c r="H53" s="40">
        <f t="shared" si="4"/>
        <v>-7.6</v>
      </c>
      <c r="I53" s="40">
        <f t="shared" si="4"/>
        <v>-10.3</v>
      </c>
      <c r="J53" s="40">
        <f t="shared" si="4"/>
        <v>-10.1</v>
      </c>
      <c r="K53" s="40">
        <f t="shared" si="4"/>
        <v>13.3</v>
      </c>
      <c r="L53" s="40">
        <f t="shared" si="4"/>
        <v>-7.1</v>
      </c>
      <c r="M53" s="40">
        <f t="shared" si="4"/>
        <v>-0.9</v>
      </c>
      <c r="N53" s="40">
        <f t="shared" si="4"/>
        <v>-9.7</v>
      </c>
      <c r="O53" s="40">
        <f t="shared" si="4"/>
        <v>-7.9</v>
      </c>
      <c r="P53" s="42"/>
      <c r="Q53" s="43"/>
      <c r="R53" s="38" t="s">
        <v>3</v>
      </c>
      <c r="S53" s="40">
        <f>ROUND((S52-S51)/S51*100,1)</f>
        <v>-8.1</v>
      </c>
      <c r="T53" s="40">
        <f aca="true" t="shared" si="5" ref="T53:AF53">ROUND((T52-T51)/T51*100,1)</f>
        <v>-12.1</v>
      </c>
      <c r="U53" s="40">
        <f>ROUND((U52-U51)/U51*100,1)</f>
        <v>-10.7</v>
      </c>
      <c r="V53" s="40">
        <f t="shared" si="5"/>
        <v>1.8</v>
      </c>
      <c r="W53" s="40">
        <f t="shared" si="5"/>
        <v>-5.3</v>
      </c>
      <c r="X53" s="40">
        <f t="shared" si="5"/>
        <v>-14.9</v>
      </c>
      <c r="Y53" s="40">
        <f t="shared" si="5"/>
        <v>-1.9</v>
      </c>
      <c r="Z53" s="40">
        <f t="shared" si="5"/>
        <v>-1.7</v>
      </c>
      <c r="AA53" s="39" t="s">
        <v>106</v>
      </c>
      <c r="AB53" s="40">
        <f t="shared" si="5"/>
        <v>-4.7</v>
      </c>
      <c r="AC53" s="40">
        <f t="shared" si="5"/>
        <v>-2.6</v>
      </c>
      <c r="AD53" s="40">
        <f t="shared" si="5"/>
        <v>3.3</v>
      </c>
      <c r="AE53" s="40">
        <f t="shared" si="5"/>
        <v>-5.4</v>
      </c>
      <c r="AF53" s="40">
        <f t="shared" si="5"/>
        <v>-5.5</v>
      </c>
    </row>
    <row r="54" spans="1:32" ht="16.5" customHeight="1">
      <c r="A54" s="45" t="s">
        <v>20</v>
      </c>
      <c r="B54" s="46">
        <v>-1.3</v>
      </c>
      <c r="C54" s="46">
        <f>ROUND((C52-C40)/C40*100,1)</f>
        <v>-1.1</v>
      </c>
      <c r="D54" s="46">
        <f aca="true" t="shared" si="6" ref="D54:O54">ROUND((D52-D40)/D40*100,1)</f>
        <v>-2.8</v>
      </c>
      <c r="E54" s="46">
        <f t="shared" si="6"/>
        <v>-3.9</v>
      </c>
      <c r="F54" s="46">
        <f t="shared" si="6"/>
        <v>-5.4</v>
      </c>
      <c r="G54" s="46">
        <f t="shared" si="6"/>
        <v>2.2</v>
      </c>
      <c r="H54" s="46">
        <f t="shared" si="6"/>
        <v>-4.8</v>
      </c>
      <c r="I54" s="46">
        <f t="shared" si="6"/>
        <v>-3.2</v>
      </c>
      <c r="J54" s="46">
        <f t="shared" si="6"/>
        <v>1.8</v>
      </c>
      <c r="K54" s="46">
        <f t="shared" si="6"/>
        <v>14.5</v>
      </c>
      <c r="L54" s="46">
        <f t="shared" si="6"/>
        <v>-4.5</v>
      </c>
      <c r="M54" s="46">
        <f t="shared" si="6"/>
        <v>16.5</v>
      </c>
      <c r="N54" s="46">
        <f t="shared" si="6"/>
        <v>-1.1</v>
      </c>
      <c r="O54" s="46">
        <f t="shared" si="6"/>
        <v>-3.1</v>
      </c>
      <c r="P54" s="42"/>
      <c r="Q54" s="43"/>
      <c r="R54" s="45" t="s">
        <v>20</v>
      </c>
      <c r="S54" s="46">
        <f>ROUND((S52-S40)/S40*100,1)</f>
        <v>-0.9</v>
      </c>
      <c r="T54" s="46">
        <f aca="true" t="shared" si="7" ref="T54:AF54">ROUND((T52-T40)/T40*100,1)</f>
        <v>-7.5</v>
      </c>
      <c r="U54" s="46">
        <f t="shared" si="7"/>
        <v>-2.3</v>
      </c>
      <c r="V54" s="46">
        <f t="shared" si="7"/>
        <v>-6.8</v>
      </c>
      <c r="W54" s="46">
        <f t="shared" si="7"/>
        <v>-4.6</v>
      </c>
      <c r="X54" s="46">
        <f t="shared" si="7"/>
        <v>0.7</v>
      </c>
      <c r="Y54" s="46">
        <f t="shared" si="7"/>
        <v>6.6</v>
      </c>
      <c r="Z54" s="46">
        <f>ROUND((Z52-Z40)/Z40*100,1)</f>
        <v>3.4</v>
      </c>
      <c r="AA54" s="46" t="s">
        <v>106</v>
      </c>
      <c r="AB54" s="46">
        <f t="shared" si="7"/>
        <v>-9.7</v>
      </c>
      <c r="AC54" s="46">
        <f>ROUND((AC52-AC40)/AC40*100,1)</f>
        <v>1.6</v>
      </c>
      <c r="AD54" s="46">
        <f t="shared" si="7"/>
        <v>-1.1</v>
      </c>
      <c r="AE54" s="46">
        <f t="shared" si="7"/>
        <v>10.7</v>
      </c>
      <c r="AF54" s="46">
        <f t="shared" si="7"/>
        <v>-4.5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108</v>
      </c>
      <c r="B58" s="49"/>
      <c r="C58" s="49"/>
      <c r="D58" s="49"/>
      <c r="E58" s="49"/>
      <c r="F58" s="1"/>
      <c r="G58" s="1"/>
      <c r="H58" s="1"/>
      <c r="I58" s="50"/>
      <c r="J58" s="1"/>
      <c r="K58" s="1"/>
      <c r="L58" s="1"/>
      <c r="M58" s="50"/>
      <c r="N58" s="1"/>
      <c r="O58" s="15" t="s">
        <v>102</v>
      </c>
      <c r="P58" s="1"/>
      <c r="Q58" s="50"/>
      <c r="R58" s="11" t="s">
        <v>108</v>
      </c>
      <c r="S58" s="49"/>
      <c r="T58" s="49"/>
      <c r="U58" s="49"/>
      <c r="V58" s="49"/>
      <c r="Z58" s="50"/>
      <c r="AD58" s="50"/>
      <c r="AF58" s="15" t="s">
        <v>102</v>
      </c>
    </row>
    <row r="59" spans="1:33" ht="12" customHeight="1">
      <c r="A59" s="140" t="s">
        <v>50</v>
      </c>
      <c r="B59" s="140" t="s">
        <v>0</v>
      </c>
      <c r="C59" s="150" t="s">
        <v>1</v>
      </c>
      <c r="D59" s="150" t="s">
        <v>2</v>
      </c>
      <c r="E59" s="144" t="s">
        <v>39</v>
      </c>
      <c r="F59" s="140" t="s">
        <v>40</v>
      </c>
      <c r="G59" s="140" t="s">
        <v>41</v>
      </c>
      <c r="H59" s="140" t="s">
        <v>42</v>
      </c>
      <c r="I59" s="146" t="s">
        <v>43</v>
      </c>
      <c r="J59" s="147" t="s">
        <v>44</v>
      </c>
      <c r="K59" s="138" t="s">
        <v>45</v>
      </c>
      <c r="L59" s="140" t="s">
        <v>46</v>
      </c>
      <c r="M59" s="141" t="s">
        <v>47</v>
      </c>
      <c r="N59" s="138" t="s">
        <v>48</v>
      </c>
      <c r="O59" s="138" t="s">
        <v>49</v>
      </c>
      <c r="P59" s="16"/>
      <c r="Q59" s="17"/>
      <c r="R59" s="140" t="s">
        <v>50</v>
      </c>
      <c r="S59" s="140" t="s">
        <v>0</v>
      </c>
      <c r="T59" s="150" t="s">
        <v>1</v>
      </c>
      <c r="U59" s="150" t="s">
        <v>2</v>
      </c>
      <c r="V59" s="144" t="s">
        <v>39</v>
      </c>
      <c r="W59" s="140" t="s">
        <v>40</v>
      </c>
      <c r="X59" s="140" t="s">
        <v>41</v>
      </c>
      <c r="Y59" s="140" t="s">
        <v>42</v>
      </c>
      <c r="Z59" s="146" t="s">
        <v>43</v>
      </c>
      <c r="AA59" s="147" t="s">
        <v>44</v>
      </c>
      <c r="AB59" s="138" t="s">
        <v>45</v>
      </c>
      <c r="AC59" s="140" t="s">
        <v>46</v>
      </c>
      <c r="AD59" s="141" t="s">
        <v>47</v>
      </c>
      <c r="AE59" s="138" t="s">
        <v>48</v>
      </c>
      <c r="AF59" s="138" t="s">
        <v>49</v>
      </c>
      <c r="AG59" s="14"/>
    </row>
    <row r="60" spans="1:33" s="18" customFormat="1" ht="24.75" customHeight="1">
      <c r="A60" s="149"/>
      <c r="B60" s="149"/>
      <c r="C60" s="139"/>
      <c r="D60" s="139"/>
      <c r="E60" s="145"/>
      <c r="F60" s="139"/>
      <c r="G60" s="139"/>
      <c r="H60" s="139"/>
      <c r="I60" s="142"/>
      <c r="J60" s="148"/>
      <c r="K60" s="139"/>
      <c r="L60" s="139"/>
      <c r="M60" s="142"/>
      <c r="N60" s="139"/>
      <c r="O60" s="143"/>
      <c r="P60" s="20"/>
      <c r="Q60" s="21"/>
      <c r="R60" s="149"/>
      <c r="S60" s="149"/>
      <c r="T60" s="139"/>
      <c r="U60" s="139"/>
      <c r="V60" s="145"/>
      <c r="W60" s="139"/>
      <c r="X60" s="139"/>
      <c r="Y60" s="139"/>
      <c r="Z60" s="142"/>
      <c r="AA60" s="148"/>
      <c r="AB60" s="139"/>
      <c r="AC60" s="139"/>
      <c r="AD60" s="142"/>
      <c r="AE60" s="139"/>
      <c r="AF60" s="143"/>
      <c r="AG60" s="22"/>
    </row>
    <row r="61" spans="1:32" ht="16.5" customHeight="1">
      <c r="A61" s="136" t="s">
        <v>109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36" t="s">
        <v>109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36" t="s">
        <v>110</v>
      </c>
      <c r="B62" s="26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36" t="s">
        <v>110</v>
      </c>
      <c r="S62" s="26">
        <v>103.1</v>
      </c>
      <c r="T62" s="23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3">
        <v>97.4</v>
      </c>
      <c r="AC62" s="23">
        <v>104.7</v>
      </c>
      <c r="AD62" s="23">
        <v>99.6</v>
      </c>
      <c r="AE62" s="23">
        <v>100.1</v>
      </c>
      <c r="AF62" s="23">
        <v>101.3</v>
      </c>
    </row>
    <row r="63" spans="1:32" ht="16.5" customHeight="1">
      <c r="A63" s="136" t="s">
        <v>105</v>
      </c>
      <c r="B63" s="23">
        <v>104</v>
      </c>
      <c r="C63" s="26">
        <v>87.3</v>
      </c>
      <c r="D63" s="26">
        <v>111.7</v>
      </c>
      <c r="E63" s="26">
        <v>84.2</v>
      </c>
      <c r="F63" s="26">
        <v>126.7</v>
      </c>
      <c r="G63" s="26">
        <v>108.2</v>
      </c>
      <c r="H63" s="26">
        <v>100.7</v>
      </c>
      <c r="I63" s="26">
        <v>101</v>
      </c>
      <c r="J63" s="26">
        <v>129.4</v>
      </c>
      <c r="K63" s="26">
        <v>107.1</v>
      </c>
      <c r="L63" s="26">
        <v>104.7</v>
      </c>
      <c r="M63" s="26">
        <v>100.5</v>
      </c>
      <c r="N63" s="26">
        <v>72.6</v>
      </c>
      <c r="O63" s="26">
        <v>100.1</v>
      </c>
      <c r="P63" s="24"/>
      <c r="Q63" s="25"/>
      <c r="R63" s="136" t="s">
        <v>105</v>
      </c>
      <c r="S63" s="23">
        <v>107.4</v>
      </c>
      <c r="T63" s="26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6">
        <v>109.3</v>
      </c>
      <c r="AC63" s="26">
        <v>108.4</v>
      </c>
      <c r="AD63" s="26">
        <v>99.7</v>
      </c>
      <c r="AE63" s="26">
        <v>51</v>
      </c>
      <c r="AF63" s="26">
        <v>101.6</v>
      </c>
    </row>
    <row r="64" spans="1:32" ht="16.5" customHeight="1">
      <c r="A64" s="19" t="s">
        <v>94</v>
      </c>
      <c r="B64" s="27">
        <v>102.4</v>
      </c>
      <c r="C64" s="27">
        <v>72.7</v>
      </c>
      <c r="D64" s="27">
        <v>113.7</v>
      </c>
      <c r="E64" s="54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94</v>
      </c>
      <c r="S64" s="27">
        <v>107.7</v>
      </c>
      <c r="T64" s="27">
        <v>76.3</v>
      </c>
      <c r="U64" s="27">
        <v>114.9</v>
      </c>
      <c r="V64" s="54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75</v>
      </c>
      <c r="B65" s="23">
        <v>103.1</v>
      </c>
      <c r="C65" s="23">
        <v>81.9</v>
      </c>
      <c r="D65" s="23">
        <v>112.2</v>
      </c>
      <c r="E65" s="24">
        <v>83.2</v>
      </c>
      <c r="F65" s="26">
        <v>132.2</v>
      </c>
      <c r="G65" s="23">
        <v>108.7</v>
      </c>
      <c r="H65" s="23">
        <v>102.7</v>
      </c>
      <c r="I65" s="23">
        <v>103.3</v>
      </c>
      <c r="J65" s="23">
        <v>131.4</v>
      </c>
      <c r="K65" s="23">
        <v>98.9</v>
      </c>
      <c r="L65" s="23">
        <v>105</v>
      </c>
      <c r="M65" s="23">
        <v>99.8</v>
      </c>
      <c r="N65" s="23">
        <v>68.4</v>
      </c>
      <c r="O65" s="23">
        <v>95.6</v>
      </c>
      <c r="P65" s="24"/>
      <c r="Q65" s="25"/>
      <c r="R65" s="29" t="s">
        <v>75</v>
      </c>
      <c r="S65" s="23">
        <v>107.1</v>
      </c>
      <c r="T65" s="23">
        <v>78.5</v>
      </c>
      <c r="U65" s="23">
        <v>113.3</v>
      </c>
      <c r="V65" s="24">
        <v>69.9</v>
      </c>
      <c r="W65" s="26">
        <v>149.8</v>
      </c>
      <c r="X65" s="23">
        <v>109.6</v>
      </c>
      <c r="Y65" s="23">
        <v>104.7</v>
      </c>
      <c r="Z65" s="23">
        <v>163.8</v>
      </c>
      <c r="AA65" s="23" t="s">
        <v>74</v>
      </c>
      <c r="AB65" s="23">
        <v>94.5</v>
      </c>
      <c r="AC65" s="23">
        <v>109</v>
      </c>
      <c r="AD65" s="23">
        <v>101</v>
      </c>
      <c r="AE65" s="23">
        <v>48.6</v>
      </c>
      <c r="AF65" s="23">
        <v>100.1</v>
      </c>
    </row>
    <row r="66" spans="1:32" ht="16.5" customHeight="1">
      <c r="A66" s="29" t="s">
        <v>79</v>
      </c>
      <c r="B66" s="23">
        <v>102.7</v>
      </c>
      <c r="C66" s="23">
        <v>81.5</v>
      </c>
      <c r="D66" s="23">
        <v>112.2</v>
      </c>
      <c r="E66" s="24">
        <v>83.1</v>
      </c>
      <c r="F66" s="26">
        <v>136.5</v>
      </c>
      <c r="G66" s="23">
        <v>108.8</v>
      </c>
      <c r="H66" s="23">
        <v>101.9</v>
      </c>
      <c r="I66" s="23">
        <v>102.9</v>
      </c>
      <c r="J66" s="23">
        <v>123.8</v>
      </c>
      <c r="K66" s="23">
        <v>94.4</v>
      </c>
      <c r="L66" s="23">
        <v>104.4</v>
      </c>
      <c r="M66" s="23">
        <v>99.9</v>
      </c>
      <c r="N66" s="23">
        <v>69.1</v>
      </c>
      <c r="O66" s="23">
        <v>94.6</v>
      </c>
      <c r="P66" s="24"/>
      <c r="Q66" s="25"/>
      <c r="R66" s="29" t="s">
        <v>79</v>
      </c>
      <c r="S66" s="23">
        <v>106.9</v>
      </c>
      <c r="T66" s="23">
        <v>77.4</v>
      </c>
      <c r="U66" s="23">
        <v>113.2</v>
      </c>
      <c r="V66" s="24">
        <v>69.7</v>
      </c>
      <c r="W66" s="26">
        <v>156.6</v>
      </c>
      <c r="X66" s="23">
        <v>109.7</v>
      </c>
      <c r="Y66" s="23">
        <v>104.2</v>
      </c>
      <c r="Z66" s="23">
        <v>163.2</v>
      </c>
      <c r="AA66" s="23" t="s">
        <v>74</v>
      </c>
      <c r="AB66" s="23">
        <v>93.6</v>
      </c>
      <c r="AC66" s="23">
        <v>109</v>
      </c>
      <c r="AD66" s="23">
        <v>101.1</v>
      </c>
      <c r="AE66" s="23">
        <v>49.2</v>
      </c>
      <c r="AF66" s="23">
        <v>98</v>
      </c>
    </row>
    <row r="67" spans="1:32" ht="16.5" customHeight="1">
      <c r="A67" s="29" t="s">
        <v>81</v>
      </c>
      <c r="B67" s="23">
        <v>102.6</v>
      </c>
      <c r="C67" s="23">
        <v>79.7</v>
      </c>
      <c r="D67" s="23">
        <v>112.1</v>
      </c>
      <c r="E67" s="24">
        <v>83.1</v>
      </c>
      <c r="F67" s="26">
        <v>136.3</v>
      </c>
      <c r="G67" s="23">
        <v>109.4</v>
      </c>
      <c r="H67" s="23">
        <v>101.5</v>
      </c>
      <c r="I67" s="23">
        <v>103.4</v>
      </c>
      <c r="J67" s="23">
        <v>123.8</v>
      </c>
      <c r="K67" s="23">
        <v>97.4</v>
      </c>
      <c r="L67" s="23">
        <v>104.8</v>
      </c>
      <c r="M67" s="23">
        <v>97.8</v>
      </c>
      <c r="N67" s="23">
        <v>69.1</v>
      </c>
      <c r="O67" s="23">
        <v>96.2</v>
      </c>
      <c r="P67" s="24"/>
      <c r="Q67" s="25"/>
      <c r="R67" s="29" t="s">
        <v>81</v>
      </c>
      <c r="S67" s="23">
        <v>107</v>
      </c>
      <c r="T67" s="23">
        <v>75.6</v>
      </c>
      <c r="U67" s="23">
        <v>112.7</v>
      </c>
      <c r="V67" s="24">
        <v>69.7</v>
      </c>
      <c r="W67" s="26">
        <v>156.3</v>
      </c>
      <c r="X67" s="23">
        <v>110</v>
      </c>
      <c r="Y67" s="23">
        <v>104.4</v>
      </c>
      <c r="Z67" s="23">
        <v>164.8</v>
      </c>
      <c r="AA67" s="23" t="s">
        <v>74</v>
      </c>
      <c r="AB67" s="23">
        <v>95.1</v>
      </c>
      <c r="AC67" s="23">
        <v>110.1</v>
      </c>
      <c r="AD67" s="23">
        <v>95.4</v>
      </c>
      <c r="AE67" s="23">
        <v>49.4</v>
      </c>
      <c r="AF67" s="23">
        <v>101.8</v>
      </c>
    </row>
    <row r="68" spans="1:32" ht="16.5" customHeight="1">
      <c r="A68" s="29" t="s">
        <v>53</v>
      </c>
      <c r="B68" s="23">
        <v>104.3</v>
      </c>
      <c r="C68" s="23">
        <v>79.2</v>
      </c>
      <c r="D68" s="23">
        <v>114.1</v>
      </c>
      <c r="E68" s="24">
        <v>83</v>
      </c>
      <c r="F68" s="26">
        <v>141.8</v>
      </c>
      <c r="G68" s="23">
        <v>110.5</v>
      </c>
      <c r="H68" s="23">
        <v>104.3</v>
      </c>
      <c r="I68" s="23">
        <v>105.1</v>
      </c>
      <c r="J68" s="23">
        <v>124.7</v>
      </c>
      <c r="K68" s="23">
        <v>100.6</v>
      </c>
      <c r="L68" s="23">
        <v>105.7</v>
      </c>
      <c r="M68" s="23">
        <v>98.4</v>
      </c>
      <c r="N68" s="23">
        <v>68.3</v>
      </c>
      <c r="O68" s="23">
        <v>96.9</v>
      </c>
      <c r="P68" s="24"/>
      <c r="Q68" s="25"/>
      <c r="R68" s="29" t="s">
        <v>53</v>
      </c>
      <c r="S68" s="23">
        <v>109.8</v>
      </c>
      <c r="T68" s="23">
        <v>76.7</v>
      </c>
      <c r="U68" s="23">
        <v>115.6</v>
      </c>
      <c r="V68" s="24">
        <v>69.5</v>
      </c>
      <c r="W68" s="26">
        <v>159.8</v>
      </c>
      <c r="X68" s="23">
        <v>111.3</v>
      </c>
      <c r="Y68" s="23">
        <v>105.8</v>
      </c>
      <c r="Z68" s="23">
        <v>170.7</v>
      </c>
      <c r="AA68" s="23" t="s">
        <v>74</v>
      </c>
      <c r="AB68" s="23">
        <v>108.1</v>
      </c>
      <c r="AC68" s="23">
        <v>112.4</v>
      </c>
      <c r="AD68" s="23">
        <v>98.4</v>
      </c>
      <c r="AE68" s="23">
        <v>47.6</v>
      </c>
      <c r="AF68" s="23">
        <v>104.7</v>
      </c>
    </row>
    <row r="69" spans="1:32" ht="16.5" customHeight="1">
      <c r="A69" s="29" t="s">
        <v>54</v>
      </c>
      <c r="B69" s="23">
        <v>104.7</v>
      </c>
      <c r="C69" s="23">
        <v>78</v>
      </c>
      <c r="D69" s="23">
        <v>114.4</v>
      </c>
      <c r="E69" s="24">
        <v>75.2</v>
      </c>
      <c r="F69" s="26">
        <v>142.8</v>
      </c>
      <c r="G69" s="23">
        <v>110.8</v>
      </c>
      <c r="H69" s="23">
        <v>104.9</v>
      </c>
      <c r="I69" s="23">
        <v>105.3</v>
      </c>
      <c r="J69" s="23">
        <v>125.3</v>
      </c>
      <c r="K69" s="23">
        <v>103.1</v>
      </c>
      <c r="L69" s="23">
        <v>106</v>
      </c>
      <c r="M69" s="23">
        <v>101.4</v>
      </c>
      <c r="N69" s="23">
        <v>68.1</v>
      </c>
      <c r="O69" s="23">
        <v>98.3</v>
      </c>
      <c r="P69" s="24"/>
      <c r="Q69" s="25"/>
      <c r="R69" s="29" t="s">
        <v>54</v>
      </c>
      <c r="S69" s="23">
        <v>110.2</v>
      </c>
      <c r="T69" s="23">
        <v>77.6</v>
      </c>
      <c r="U69" s="23">
        <v>115.8</v>
      </c>
      <c r="V69" s="24">
        <v>69.3</v>
      </c>
      <c r="W69" s="26">
        <v>160.4</v>
      </c>
      <c r="X69" s="23">
        <v>111.2</v>
      </c>
      <c r="Y69" s="23">
        <v>105.5</v>
      </c>
      <c r="Z69" s="23">
        <v>169.2</v>
      </c>
      <c r="AA69" s="23" t="s">
        <v>74</v>
      </c>
      <c r="AB69" s="23">
        <v>114.7</v>
      </c>
      <c r="AC69" s="23">
        <v>112.6</v>
      </c>
      <c r="AD69" s="23">
        <v>99.5</v>
      </c>
      <c r="AE69" s="23">
        <v>47.2</v>
      </c>
      <c r="AF69" s="23">
        <v>105.4</v>
      </c>
    </row>
    <row r="70" spans="1:32" ht="16.5" customHeight="1">
      <c r="A70" s="29" t="s">
        <v>55</v>
      </c>
      <c r="B70" s="23">
        <v>104.6</v>
      </c>
      <c r="C70" s="23">
        <v>77.6</v>
      </c>
      <c r="D70" s="23">
        <v>114.6</v>
      </c>
      <c r="E70" s="24">
        <v>75.6</v>
      </c>
      <c r="F70" s="26">
        <v>141.9</v>
      </c>
      <c r="G70" s="23">
        <v>111.8</v>
      </c>
      <c r="H70" s="23">
        <v>103.4</v>
      </c>
      <c r="I70" s="23">
        <v>105.9</v>
      </c>
      <c r="J70" s="23">
        <v>125.1</v>
      </c>
      <c r="K70" s="23">
        <v>105.4</v>
      </c>
      <c r="L70" s="23">
        <v>105</v>
      </c>
      <c r="M70" s="23">
        <v>99.7</v>
      </c>
      <c r="N70" s="23">
        <v>69.2</v>
      </c>
      <c r="O70" s="23">
        <v>99.7</v>
      </c>
      <c r="P70" s="24"/>
      <c r="Q70" s="25"/>
      <c r="R70" s="29" t="s">
        <v>55</v>
      </c>
      <c r="S70" s="23">
        <v>110.5</v>
      </c>
      <c r="T70" s="23">
        <v>77.1</v>
      </c>
      <c r="U70" s="23">
        <v>116</v>
      </c>
      <c r="V70" s="24">
        <v>69.6</v>
      </c>
      <c r="W70" s="26">
        <v>160.5</v>
      </c>
      <c r="X70" s="23">
        <v>112.4</v>
      </c>
      <c r="Y70" s="23">
        <v>105.5</v>
      </c>
      <c r="Z70" s="23">
        <v>169</v>
      </c>
      <c r="AA70" s="23" t="s">
        <v>74</v>
      </c>
      <c r="AB70" s="23">
        <v>115.1</v>
      </c>
      <c r="AC70" s="23">
        <v>112.7</v>
      </c>
      <c r="AD70" s="23">
        <v>99.7</v>
      </c>
      <c r="AE70" s="23">
        <v>49.1</v>
      </c>
      <c r="AF70" s="23">
        <v>105.2</v>
      </c>
    </row>
    <row r="71" spans="1:32" ht="16.5" customHeight="1">
      <c r="A71" s="29" t="s">
        <v>58</v>
      </c>
      <c r="B71" s="23">
        <v>103.5</v>
      </c>
      <c r="C71" s="23">
        <v>69.4</v>
      </c>
      <c r="D71" s="23">
        <v>114.5</v>
      </c>
      <c r="E71" s="24">
        <v>66.5</v>
      </c>
      <c r="F71" s="26">
        <v>142</v>
      </c>
      <c r="G71" s="23">
        <v>111.8</v>
      </c>
      <c r="H71" s="23">
        <v>104.1</v>
      </c>
      <c r="I71" s="23">
        <v>105.9</v>
      </c>
      <c r="J71" s="23">
        <v>118.4</v>
      </c>
      <c r="K71" s="23">
        <v>106.4</v>
      </c>
      <c r="L71" s="23">
        <v>105.8</v>
      </c>
      <c r="M71" s="23">
        <v>99.7</v>
      </c>
      <c r="N71" s="23">
        <v>69.2</v>
      </c>
      <c r="O71" s="23">
        <v>97.7</v>
      </c>
      <c r="P71" s="24"/>
      <c r="Q71" s="25"/>
      <c r="R71" s="29" t="s">
        <v>58</v>
      </c>
      <c r="S71" s="23">
        <v>110.5</v>
      </c>
      <c r="T71" s="23">
        <v>77.1</v>
      </c>
      <c r="U71" s="23">
        <v>115.7</v>
      </c>
      <c r="V71" s="24">
        <v>69.8</v>
      </c>
      <c r="W71" s="26">
        <v>160.8</v>
      </c>
      <c r="X71" s="23">
        <v>112.3</v>
      </c>
      <c r="Y71" s="23">
        <v>105.5</v>
      </c>
      <c r="Z71" s="23">
        <v>169.4</v>
      </c>
      <c r="AA71" s="23" t="s">
        <v>74</v>
      </c>
      <c r="AB71" s="23">
        <v>113</v>
      </c>
      <c r="AC71" s="23">
        <v>114.2</v>
      </c>
      <c r="AD71" s="23">
        <v>99.8</v>
      </c>
      <c r="AE71" s="23">
        <v>49.2</v>
      </c>
      <c r="AF71" s="23">
        <v>105.1</v>
      </c>
    </row>
    <row r="72" spans="1:32" ht="16.5" customHeight="1">
      <c r="A72" s="29" t="s">
        <v>60</v>
      </c>
      <c r="B72" s="23">
        <v>102.7</v>
      </c>
      <c r="C72" s="23">
        <v>67.8</v>
      </c>
      <c r="D72" s="23">
        <v>114.1</v>
      </c>
      <c r="E72" s="24">
        <v>66.6</v>
      </c>
      <c r="F72" s="26">
        <v>138.1</v>
      </c>
      <c r="G72" s="23">
        <v>111.8</v>
      </c>
      <c r="H72" s="23">
        <v>100.3</v>
      </c>
      <c r="I72" s="23">
        <v>107</v>
      </c>
      <c r="J72" s="23">
        <v>118.6</v>
      </c>
      <c r="K72" s="23">
        <v>109.9</v>
      </c>
      <c r="L72" s="23">
        <v>105.8</v>
      </c>
      <c r="M72" s="23">
        <v>95.4</v>
      </c>
      <c r="N72" s="23">
        <v>69.6</v>
      </c>
      <c r="O72" s="23">
        <v>99.4</v>
      </c>
      <c r="P72" s="24"/>
      <c r="Q72" s="25"/>
      <c r="R72" s="29" t="s">
        <v>60</v>
      </c>
      <c r="S72" s="23">
        <v>110.3</v>
      </c>
      <c r="T72" s="23">
        <v>76.5</v>
      </c>
      <c r="U72" s="23">
        <v>115.3</v>
      </c>
      <c r="V72" s="24">
        <v>69.9</v>
      </c>
      <c r="W72" s="26">
        <v>154.8</v>
      </c>
      <c r="X72" s="23">
        <v>111.8</v>
      </c>
      <c r="Y72" s="23">
        <v>105.9</v>
      </c>
      <c r="Z72" s="23">
        <v>170.9</v>
      </c>
      <c r="AA72" s="23" t="s">
        <v>74</v>
      </c>
      <c r="AB72" s="23">
        <v>111.2</v>
      </c>
      <c r="AC72" s="23">
        <v>114.1</v>
      </c>
      <c r="AD72" s="23">
        <v>100.4</v>
      </c>
      <c r="AE72" s="23">
        <v>50</v>
      </c>
      <c r="AF72" s="23">
        <v>106.2</v>
      </c>
    </row>
    <row r="73" spans="1:32" ht="16.5" customHeight="1">
      <c r="A73" s="29" t="s">
        <v>62</v>
      </c>
      <c r="B73" s="23">
        <v>100.6</v>
      </c>
      <c r="C73" s="23">
        <v>65.7</v>
      </c>
      <c r="D73" s="23">
        <v>114.3</v>
      </c>
      <c r="E73" s="24">
        <v>66.6</v>
      </c>
      <c r="F73" s="26">
        <v>138.6</v>
      </c>
      <c r="G73" s="23">
        <v>113.6</v>
      </c>
      <c r="H73" s="23">
        <v>104.5</v>
      </c>
      <c r="I73" s="23">
        <v>106.9</v>
      </c>
      <c r="J73" s="23">
        <v>118.8</v>
      </c>
      <c r="K73" s="23">
        <v>108.9</v>
      </c>
      <c r="L73" s="23">
        <v>81.6</v>
      </c>
      <c r="M73" s="23">
        <v>100.8</v>
      </c>
      <c r="N73" s="23">
        <v>69.8</v>
      </c>
      <c r="O73" s="23">
        <v>98.4</v>
      </c>
      <c r="P73" s="24"/>
      <c r="Q73" s="25"/>
      <c r="R73" s="29" t="s">
        <v>62</v>
      </c>
      <c r="S73" s="23">
        <v>105.2</v>
      </c>
      <c r="T73" s="23">
        <v>76.5</v>
      </c>
      <c r="U73" s="23">
        <v>115.5</v>
      </c>
      <c r="V73" s="24">
        <v>69.7</v>
      </c>
      <c r="W73" s="26">
        <v>155.8</v>
      </c>
      <c r="X73" s="23">
        <v>113.3</v>
      </c>
      <c r="Y73" s="23">
        <v>105.9</v>
      </c>
      <c r="Z73" s="23">
        <v>171.2</v>
      </c>
      <c r="AA73" s="23" t="s">
        <v>74</v>
      </c>
      <c r="AB73" s="23">
        <v>110.3</v>
      </c>
      <c r="AC73" s="23">
        <v>74</v>
      </c>
      <c r="AD73" s="23">
        <v>100.7</v>
      </c>
      <c r="AE73" s="23">
        <v>50.2</v>
      </c>
      <c r="AF73" s="23">
        <v>105.9</v>
      </c>
    </row>
    <row r="74" spans="1:32" ht="16.5" customHeight="1">
      <c r="A74" s="29" t="s">
        <v>64</v>
      </c>
      <c r="B74" s="23">
        <v>100.3</v>
      </c>
      <c r="C74" s="23">
        <v>64.9</v>
      </c>
      <c r="D74" s="23">
        <v>114.1</v>
      </c>
      <c r="E74" s="24">
        <v>66.4</v>
      </c>
      <c r="F74" s="26">
        <v>138.9</v>
      </c>
      <c r="G74" s="23">
        <v>114.5</v>
      </c>
      <c r="H74" s="23">
        <v>104.1</v>
      </c>
      <c r="I74" s="23">
        <v>107</v>
      </c>
      <c r="J74" s="23">
        <v>118.1</v>
      </c>
      <c r="K74" s="23">
        <v>109.2</v>
      </c>
      <c r="L74" s="23">
        <v>80.9</v>
      </c>
      <c r="M74" s="23">
        <v>100.8</v>
      </c>
      <c r="N74" s="23">
        <v>67.6</v>
      </c>
      <c r="O74" s="23">
        <v>98.2</v>
      </c>
      <c r="P74" s="24"/>
      <c r="Q74" s="25"/>
      <c r="R74" s="29" t="s">
        <v>64</v>
      </c>
      <c r="S74" s="23">
        <v>105.4</v>
      </c>
      <c r="T74" s="23">
        <v>75.4</v>
      </c>
      <c r="U74" s="23">
        <v>115.4</v>
      </c>
      <c r="V74" s="24">
        <v>69.5</v>
      </c>
      <c r="W74" s="26">
        <v>154.4</v>
      </c>
      <c r="X74" s="23">
        <v>114.7</v>
      </c>
      <c r="Y74" s="23">
        <v>106.7</v>
      </c>
      <c r="Z74" s="23">
        <v>173.1</v>
      </c>
      <c r="AA74" s="23" t="s">
        <v>74</v>
      </c>
      <c r="AB74" s="23">
        <v>110.7</v>
      </c>
      <c r="AC74" s="23">
        <v>73.7</v>
      </c>
      <c r="AD74" s="23">
        <v>102</v>
      </c>
      <c r="AE74" s="23">
        <v>49.2</v>
      </c>
      <c r="AF74" s="23">
        <v>106.7</v>
      </c>
    </row>
    <row r="75" spans="1:33" ht="16.5" customHeight="1">
      <c r="A75" s="29" t="s">
        <v>66</v>
      </c>
      <c r="B75" s="23">
        <v>100.3</v>
      </c>
      <c r="C75" s="23">
        <v>64.3</v>
      </c>
      <c r="D75" s="23">
        <v>114</v>
      </c>
      <c r="E75" s="24">
        <v>66.5</v>
      </c>
      <c r="F75" s="26">
        <v>139.8</v>
      </c>
      <c r="G75" s="23">
        <v>115.6</v>
      </c>
      <c r="H75" s="23">
        <v>104.3</v>
      </c>
      <c r="I75" s="23">
        <v>107.1</v>
      </c>
      <c r="J75" s="23">
        <v>118.6</v>
      </c>
      <c r="K75" s="23">
        <v>107.5</v>
      </c>
      <c r="L75" s="23">
        <v>81.1</v>
      </c>
      <c r="M75" s="23">
        <v>100.7</v>
      </c>
      <c r="N75" s="23">
        <v>67.8</v>
      </c>
      <c r="O75" s="23">
        <v>99.4</v>
      </c>
      <c r="P75" s="24"/>
      <c r="Q75" s="25"/>
      <c r="R75" s="29" t="s">
        <v>66</v>
      </c>
      <c r="S75" s="23">
        <v>105.5</v>
      </c>
      <c r="T75" s="23">
        <v>74.4</v>
      </c>
      <c r="U75" s="23">
        <v>115.6</v>
      </c>
      <c r="V75" s="24">
        <v>69.5</v>
      </c>
      <c r="W75" s="26">
        <v>155.7</v>
      </c>
      <c r="X75" s="23">
        <v>116</v>
      </c>
      <c r="Y75" s="23">
        <v>107.9</v>
      </c>
      <c r="Z75" s="23">
        <v>172.3</v>
      </c>
      <c r="AA75" s="23" t="s">
        <v>74</v>
      </c>
      <c r="AB75" s="23">
        <v>105.1</v>
      </c>
      <c r="AC75" s="23">
        <v>74.1</v>
      </c>
      <c r="AD75" s="23">
        <v>102</v>
      </c>
      <c r="AE75" s="23">
        <v>49.4</v>
      </c>
      <c r="AF75" s="23">
        <v>106.3</v>
      </c>
      <c r="AG75" s="57"/>
    </row>
    <row r="76" spans="1:33" ht="16.5" customHeight="1">
      <c r="A76" s="29" t="s">
        <v>69</v>
      </c>
      <c r="B76" s="23">
        <v>99.8</v>
      </c>
      <c r="C76" s="23">
        <v>61.8</v>
      </c>
      <c r="D76" s="23">
        <v>113.4</v>
      </c>
      <c r="E76" s="24">
        <v>66.6</v>
      </c>
      <c r="F76" s="26">
        <v>140.3</v>
      </c>
      <c r="G76" s="23">
        <v>115.3</v>
      </c>
      <c r="H76" s="23">
        <v>103.1</v>
      </c>
      <c r="I76" s="23">
        <v>107.5</v>
      </c>
      <c r="J76" s="23">
        <v>118.7</v>
      </c>
      <c r="K76" s="23">
        <v>109.1</v>
      </c>
      <c r="L76" s="23">
        <v>81.5</v>
      </c>
      <c r="M76" s="23">
        <v>100.4</v>
      </c>
      <c r="N76" s="23">
        <v>70</v>
      </c>
      <c r="O76" s="23">
        <v>99</v>
      </c>
      <c r="P76" s="24"/>
      <c r="Q76" s="25"/>
      <c r="R76" s="29" t="s">
        <v>69</v>
      </c>
      <c r="S76" s="23">
        <v>104.4</v>
      </c>
      <c r="T76" s="23">
        <v>72.5</v>
      </c>
      <c r="U76" s="23">
        <v>115.2</v>
      </c>
      <c r="V76" s="24">
        <v>69.4</v>
      </c>
      <c r="W76" s="26">
        <v>156.5</v>
      </c>
      <c r="X76" s="23">
        <v>116.2</v>
      </c>
      <c r="Y76" s="23">
        <v>103.8</v>
      </c>
      <c r="Z76" s="23">
        <v>174.4</v>
      </c>
      <c r="AA76" s="23" t="s">
        <v>74</v>
      </c>
      <c r="AB76" s="23">
        <v>101</v>
      </c>
      <c r="AC76" s="23">
        <v>74.2</v>
      </c>
      <c r="AD76" s="23">
        <v>102</v>
      </c>
      <c r="AE76" s="23">
        <v>50.2</v>
      </c>
      <c r="AF76" s="23">
        <v>101.7</v>
      </c>
      <c r="AG76" s="58"/>
    </row>
    <row r="77" spans="1:33" s="32" customFormat="1" ht="16.5" customHeight="1">
      <c r="A77" s="34" t="s">
        <v>97</v>
      </c>
      <c r="B77" s="132">
        <v>102.4</v>
      </c>
      <c r="C77" s="132">
        <v>65.1</v>
      </c>
      <c r="D77" s="132">
        <v>112.3</v>
      </c>
      <c r="E77" s="132">
        <v>58.5</v>
      </c>
      <c r="F77" s="132">
        <v>140.7</v>
      </c>
      <c r="G77" s="132">
        <v>115.7</v>
      </c>
      <c r="H77" s="132">
        <v>104.9</v>
      </c>
      <c r="I77" s="132">
        <v>104.9</v>
      </c>
      <c r="J77" s="132">
        <v>118.7</v>
      </c>
      <c r="K77" s="132">
        <v>106.1</v>
      </c>
      <c r="L77" s="132">
        <v>105.8</v>
      </c>
      <c r="M77" s="132">
        <v>101</v>
      </c>
      <c r="N77" s="132">
        <v>88.9</v>
      </c>
      <c r="O77" s="132">
        <v>94.2</v>
      </c>
      <c r="P77" s="35"/>
      <c r="Q77" s="56"/>
      <c r="R77" s="34" t="s">
        <v>97</v>
      </c>
      <c r="S77" s="132">
        <v>109</v>
      </c>
      <c r="T77" s="132">
        <v>72.1</v>
      </c>
      <c r="U77" s="132">
        <v>113.7</v>
      </c>
      <c r="V77" s="132">
        <v>65.7</v>
      </c>
      <c r="W77" s="132">
        <v>157.2</v>
      </c>
      <c r="X77" s="132">
        <v>116.9</v>
      </c>
      <c r="Y77" s="132">
        <v>109.6</v>
      </c>
      <c r="Z77" s="132">
        <v>165.6</v>
      </c>
      <c r="AA77" s="132">
        <v>234.5</v>
      </c>
      <c r="AB77" s="132">
        <v>94.5</v>
      </c>
      <c r="AC77" s="132">
        <v>114.5</v>
      </c>
      <c r="AD77" s="132">
        <v>102.5</v>
      </c>
      <c r="AE77" s="132">
        <v>86.1</v>
      </c>
      <c r="AF77" s="132">
        <v>92.8</v>
      </c>
      <c r="AG77" s="59"/>
    </row>
    <row r="78" spans="1:33" ht="16.5" customHeight="1">
      <c r="A78" s="38" t="s">
        <v>3</v>
      </c>
      <c r="B78" s="40">
        <f>ROUND((B77-B76)/B76*100,1)</f>
        <v>2.6</v>
      </c>
      <c r="C78" s="40">
        <f aca="true" t="shared" si="8" ref="C78:O78">ROUND((C77-C76)/C76*100,1)</f>
        <v>5.3</v>
      </c>
      <c r="D78" s="40">
        <f t="shared" si="8"/>
        <v>-1</v>
      </c>
      <c r="E78" s="41">
        <f t="shared" si="8"/>
        <v>-12.2</v>
      </c>
      <c r="F78" s="39">
        <f t="shared" si="8"/>
        <v>0.3</v>
      </c>
      <c r="G78" s="40">
        <f>ROUND((G77-G76)/G76*100,1)</f>
        <v>0.3</v>
      </c>
      <c r="H78" s="40">
        <f t="shared" si="8"/>
        <v>1.7</v>
      </c>
      <c r="I78" s="40">
        <f t="shared" si="8"/>
        <v>-2.4</v>
      </c>
      <c r="J78" s="40">
        <f t="shared" si="8"/>
        <v>0</v>
      </c>
      <c r="K78" s="40">
        <f t="shared" si="8"/>
        <v>-2.7</v>
      </c>
      <c r="L78" s="40">
        <f>ROUND((L77-L76)/L76*100,1)</f>
        <v>29.8</v>
      </c>
      <c r="M78" s="40">
        <f t="shared" si="8"/>
        <v>0.6</v>
      </c>
      <c r="N78" s="40">
        <f t="shared" si="8"/>
        <v>27</v>
      </c>
      <c r="O78" s="40">
        <f t="shared" si="8"/>
        <v>-4.8</v>
      </c>
      <c r="P78" s="42"/>
      <c r="Q78" s="43"/>
      <c r="R78" s="38" t="s">
        <v>3</v>
      </c>
      <c r="S78" s="40">
        <f>ROUND((S77-S76)/S76*100,1)</f>
        <v>4.4</v>
      </c>
      <c r="T78" s="40">
        <f aca="true" t="shared" si="9" ref="T78:AF78">ROUND((T77-T76)/T76*100,1)</f>
        <v>-0.6</v>
      </c>
      <c r="U78" s="40">
        <f t="shared" si="9"/>
        <v>-1.3</v>
      </c>
      <c r="V78" s="41">
        <f t="shared" si="9"/>
        <v>-5.3</v>
      </c>
      <c r="W78" s="39">
        <f t="shared" si="9"/>
        <v>0.4</v>
      </c>
      <c r="X78" s="40">
        <f t="shared" si="9"/>
        <v>0.6</v>
      </c>
      <c r="Y78" s="40">
        <f t="shared" si="9"/>
        <v>5.6</v>
      </c>
      <c r="Z78" s="40">
        <f t="shared" si="9"/>
        <v>-5</v>
      </c>
      <c r="AA78" s="40" t="s">
        <v>52</v>
      </c>
      <c r="AB78" s="40">
        <f t="shared" si="9"/>
        <v>-6.4</v>
      </c>
      <c r="AC78" s="40">
        <f t="shared" si="9"/>
        <v>54.3</v>
      </c>
      <c r="AD78" s="40">
        <f t="shared" si="9"/>
        <v>0.5</v>
      </c>
      <c r="AE78" s="40">
        <f t="shared" si="9"/>
        <v>71.5</v>
      </c>
      <c r="AF78" s="40">
        <f t="shared" si="9"/>
        <v>-8.8</v>
      </c>
      <c r="AG78" s="57"/>
    </row>
    <row r="79" spans="1:32" ht="16.5" customHeight="1">
      <c r="A79" s="45" t="s">
        <v>20</v>
      </c>
      <c r="B79" s="46">
        <f>ROUND((B77-B65)/B65*100,1)</f>
        <v>-0.7</v>
      </c>
      <c r="C79" s="46">
        <f aca="true" t="shared" si="10" ref="C79:O79">ROUND((C77-C65)/C65*100,1)</f>
        <v>-20.5</v>
      </c>
      <c r="D79" s="46">
        <f t="shared" si="10"/>
        <v>0.1</v>
      </c>
      <c r="E79" s="47">
        <f t="shared" si="10"/>
        <v>-29.7</v>
      </c>
      <c r="F79" s="48">
        <f t="shared" si="10"/>
        <v>6.4</v>
      </c>
      <c r="G79" s="46">
        <f t="shared" si="10"/>
        <v>6.4</v>
      </c>
      <c r="H79" s="46">
        <f t="shared" si="10"/>
        <v>2.1</v>
      </c>
      <c r="I79" s="46">
        <f t="shared" si="10"/>
        <v>1.5</v>
      </c>
      <c r="J79" s="46">
        <f t="shared" si="10"/>
        <v>-9.7</v>
      </c>
      <c r="K79" s="46">
        <f t="shared" si="10"/>
        <v>7.3</v>
      </c>
      <c r="L79" s="46">
        <f t="shared" si="10"/>
        <v>0.8</v>
      </c>
      <c r="M79" s="46">
        <f t="shared" si="10"/>
        <v>1.2</v>
      </c>
      <c r="N79" s="46">
        <f t="shared" si="10"/>
        <v>30</v>
      </c>
      <c r="O79" s="46">
        <f t="shared" si="10"/>
        <v>-1.5</v>
      </c>
      <c r="P79" s="42"/>
      <c r="Q79" s="43"/>
      <c r="R79" s="45" t="s">
        <v>20</v>
      </c>
      <c r="S79" s="46">
        <f>ROUND((S77-S65)/S65*100,1)</f>
        <v>1.8</v>
      </c>
      <c r="T79" s="46">
        <f aca="true" t="shared" si="11" ref="T79:AF79">ROUND((T77-T65)/T65*100,1)</f>
        <v>-8.2</v>
      </c>
      <c r="U79" s="46">
        <f t="shared" si="11"/>
        <v>0.4</v>
      </c>
      <c r="V79" s="47">
        <f t="shared" si="11"/>
        <v>-6</v>
      </c>
      <c r="W79" s="48">
        <f t="shared" si="11"/>
        <v>4.9</v>
      </c>
      <c r="X79" s="46">
        <f t="shared" si="11"/>
        <v>6.7</v>
      </c>
      <c r="Y79" s="46">
        <f t="shared" si="11"/>
        <v>4.7</v>
      </c>
      <c r="Z79" s="46">
        <f>ROUND((Z77-Z65)/Z65*100,1)</f>
        <v>1.1</v>
      </c>
      <c r="AA79" s="46" t="s">
        <v>52</v>
      </c>
      <c r="AB79" s="46">
        <f t="shared" si="11"/>
        <v>0</v>
      </c>
      <c r="AC79" s="46">
        <f t="shared" si="11"/>
        <v>5</v>
      </c>
      <c r="AD79" s="46">
        <f t="shared" si="11"/>
        <v>1.5</v>
      </c>
      <c r="AE79" s="46">
        <f t="shared" si="11"/>
        <v>77.2</v>
      </c>
      <c r="AF79" s="46">
        <f t="shared" si="11"/>
        <v>-7.3</v>
      </c>
    </row>
    <row r="80" spans="1:31" ht="12" customHeight="1">
      <c r="A80" s="60"/>
      <c r="B80" s="60"/>
      <c r="C80" s="60"/>
      <c r="D80" s="60"/>
      <c r="E80" s="60"/>
      <c r="F80" s="60"/>
      <c r="G80" s="60"/>
      <c r="H80" s="60"/>
      <c r="I80" s="15"/>
      <c r="J80" s="60"/>
      <c r="K80" s="60"/>
      <c r="L80" s="60"/>
      <c r="M80" s="15"/>
      <c r="N80" s="60"/>
      <c r="P80" s="15"/>
      <c r="Q80" s="15"/>
      <c r="R80" s="60"/>
      <c r="S80" s="60"/>
      <c r="T80" s="60"/>
      <c r="U80" s="60"/>
      <c r="V80" s="60"/>
      <c r="W80" s="60"/>
      <c r="X80" s="60"/>
      <c r="Y80" s="60"/>
      <c r="Z80" s="15"/>
      <c r="AA80" s="60"/>
      <c r="AB80" s="60"/>
      <c r="AC80" s="60"/>
      <c r="AD80" s="15"/>
      <c r="AE80" s="60"/>
    </row>
    <row r="81" spans="18:32" ht="12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8:32" ht="12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8:32" ht="12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91" ht="12">
      <c r="C91" s="25"/>
    </row>
    <row r="97" spans="16:17" ht="12">
      <c r="P97" s="1"/>
      <c r="Q97" s="1"/>
    </row>
    <row r="98" ht="12">
      <c r="Q98" s="1"/>
    </row>
    <row r="99" ht="12">
      <c r="Q99" s="1"/>
    </row>
  </sheetData>
  <sheetProtection/>
  <mergeCells count="90">
    <mergeCell ref="AB9:AB10"/>
    <mergeCell ref="AF9:AF10"/>
    <mergeCell ref="AC9:AC10"/>
    <mergeCell ref="AD9:AD10"/>
    <mergeCell ref="AE9:AE10"/>
    <mergeCell ref="X9:X10"/>
    <mergeCell ref="Y9:Y10"/>
    <mergeCell ref="Z9:Z10"/>
    <mergeCell ref="AA9:AA10"/>
    <mergeCell ref="T9:T10"/>
    <mergeCell ref="U9:U10"/>
    <mergeCell ref="V9:V10"/>
    <mergeCell ref="W9:W10"/>
    <mergeCell ref="N9:N10"/>
    <mergeCell ref="O9:O10"/>
    <mergeCell ref="S9:S10"/>
    <mergeCell ref="J9:J10"/>
    <mergeCell ref="K9:K10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A9:A10"/>
    <mergeCell ref="R9:R10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AA59:AA60"/>
    <mergeCell ref="M59:M60"/>
    <mergeCell ref="N59:N60"/>
    <mergeCell ref="O59:O60"/>
    <mergeCell ref="R59:R60"/>
    <mergeCell ref="S59:S60"/>
    <mergeCell ref="T59:T60"/>
    <mergeCell ref="U59:U60"/>
    <mergeCell ref="AB59:AB60"/>
    <mergeCell ref="AC59:AC60"/>
    <mergeCell ref="AD59:AD60"/>
    <mergeCell ref="AE59:AE60"/>
    <mergeCell ref="AF59:AF60"/>
    <mergeCell ref="V59:V60"/>
    <mergeCell ref="W59:W60"/>
    <mergeCell ref="X59:X60"/>
    <mergeCell ref="Y59:Y60"/>
    <mergeCell ref="Z59:Z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A97"/>
  <sheetViews>
    <sheetView zoomScale="85" zoomScaleNormal="8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61" customWidth="1"/>
    <col min="2" max="124" width="0.74609375" style="62" customWidth="1"/>
    <col min="125" max="125" width="0.74609375" style="63" customWidth="1"/>
    <col min="126" max="126" width="0.74609375" style="62" customWidth="1"/>
    <col min="127" max="127" width="0.74609375" style="64" customWidth="1"/>
    <col min="128" max="128" width="0.74609375" style="61" customWidth="1"/>
    <col min="129" max="129" width="0.74609375" style="64" customWidth="1"/>
    <col min="130" max="130" width="0.74609375" style="61" customWidth="1"/>
    <col min="131" max="131" width="0.74609375" style="64" customWidth="1"/>
    <col min="132" max="132" width="6.625" style="62" customWidth="1"/>
    <col min="133" max="133" width="13.625" style="62" customWidth="1"/>
    <col min="134" max="134" width="6.375" style="62" customWidth="1"/>
    <col min="135" max="135" width="6.125" style="65" customWidth="1"/>
    <col min="136" max="136" width="5.625" style="61" customWidth="1"/>
    <col min="137" max="138" width="5.625" style="66" customWidth="1"/>
    <col min="139" max="139" width="6.75390625" style="61" customWidth="1"/>
    <col min="140" max="140" width="9.00390625" style="62" customWidth="1"/>
    <col min="141" max="143" width="9.00390625" style="67" customWidth="1"/>
    <col min="144" max="16384" width="9.00390625" style="61" customWidth="1"/>
  </cols>
  <sheetData>
    <row r="1" spans="1:46" ht="26.25" customHeight="1">
      <c r="A1" s="305" t="s">
        <v>32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</row>
    <row r="2" spans="1:143" ht="14.25" thickBot="1">
      <c r="A2" s="61" t="s">
        <v>59</v>
      </c>
      <c r="DN2" s="68"/>
      <c r="DO2" s="68"/>
      <c r="DP2" s="68"/>
      <c r="DQ2" s="69" t="s">
        <v>51</v>
      </c>
      <c r="DR2" s="70"/>
      <c r="DS2" s="70"/>
      <c r="DT2" s="70"/>
      <c r="DU2" s="70"/>
      <c r="DV2" s="70"/>
      <c r="DW2" s="70"/>
      <c r="DX2" s="70"/>
      <c r="DY2" s="70"/>
      <c r="DZ2" s="70"/>
      <c r="EA2" s="68"/>
      <c r="EC2" s="65"/>
      <c r="ED2" s="61"/>
      <c r="EE2" s="66"/>
      <c r="EF2" s="66"/>
      <c r="EG2" s="61"/>
      <c r="EH2" s="62"/>
      <c r="EI2" s="67"/>
      <c r="EJ2" s="67"/>
      <c r="EL2" s="61"/>
      <c r="EM2" s="61"/>
    </row>
    <row r="3" spans="1:143" ht="13.5">
      <c r="A3" s="71"/>
      <c r="B3" s="72" t="s">
        <v>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5"/>
      <c r="DQ3" s="76"/>
      <c r="DR3" s="75"/>
      <c r="DS3" s="76"/>
      <c r="DT3" s="75"/>
      <c r="DU3" s="73"/>
      <c r="DV3" s="73"/>
      <c r="DW3" s="73"/>
      <c r="DX3" s="77"/>
      <c r="DY3" s="76"/>
      <c r="DZ3" s="78"/>
      <c r="EA3" s="79"/>
      <c r="EB3" s="61"/>
      <c r="ED3" s="67"/>
      <c r="EE3" s="67"/>
      <c r="EF3" s="67"/>
      <c r="EG3" s="61"/>
      <c r="EH3" s="61"/>
      <c r="EJ3" s="61"/>
      <c r="EK3" s="61"/>
      <c r="EL3" s="61"/>
      <c r="EM3" s="61"/>
    </row>
    <row r="4" spans="1:143" ht="13.5">
      <c r="A4" s="80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3" t="s">
        <v>5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5"/>
      <c r="DQ4" s="86"/>
      <c r="DR4" s="85"/>
      <c r="DS4" s="86"/>
      <c r="DT4" s="85"/>
      <c r="DU4" s="87"/>
      <c r="DV4" s="87"/>
      <c r="DW4" s="87"/>
      <c r="DX4" s="88"/>
      <c r="DY4" s="86"/>
      <c r="DZ4" s="89"/>
      <c r="EA4" s="90"/>
      <c r="EB4" s="61"/>
      <c r="ED4" s="67"/>
      <c r="EE4" s="67"/>
      <c r="EF4" s="67"/>
      <c r="EG4" s="61"/>
      <c r="EH4" s="61"/>
      <c r="EJ4" s="61"/>
      <c r="EK4" s="61"/>
      <c r="EL4" s="61"/>
      <c r="EM4" s="61"/>
    </row>
    <row r="5" spans="1:143" ht="21" customHeight="1">
      <c r="A5" s="91" t="s">
        <v>6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9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3" t="s">
        <v>7</v>
      </c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93"/>
      <c r="DQ5" s="94"/>
      <c r="DR5" s="95"/>
      <c r="DS5" s="94"/>
      <c r="DT5" s="95"/>
      <c r="DU5" s="82"/>
      <c r="DV5" s="82"/>
      <c r="DW5" s="82"/>
      <c r="DX5" s="96"/>
      <c r="DY5" s="94"/>
      <c r="DZ5" s="97"/>
      <c r="EA5" s="98"/>
      <c r="EB5" s="61"/>
      <c r="ED5" s="67"/>
      <c r="EE5" s="67"/>
      <c r="EF5" s="67"/>
      <c r="EG5" s="61"/>
      <c r="EH5" s="61"/>
      <c r="EJ5" s="61"/>
      <c r="EK5" s="61"/>
      <c r="EL5" s="61"/>
      <c r="EM5" s="61"/>
    </row>
    <row r="6" spans="1:143" ht="27" customHeight="1" thickBot="1">
      <c r="A6" s="133"/>
      <c r="B6" s="301" t="s">
        <v>21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4" t="s">
        <v>8</v>
      </c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6"/>
      <c r="AB6" s="255" t="s">
        <v>22</v>
      </c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4" t="s">
        <v>8</v>
      </c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301" t="s">
        <v>21</v>
      </c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98" t="s">
        <v>8</v>
      </c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 t="s">
        <v>22</v>
      </c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300"/>
      <c r="CO6" s="255" t="s">
        <v>8</v>
      </c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301" t="s">
        <v>21</v>
      </c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302" t="s">
        <v>8</v>
      </c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3"/>
      <c r="EB6" s="61"/>
      <c r="EC6" s="99"/>
      <c r="ED6" s="67"/>
      <c r="EE6" s="67"/>
      <c r="EF6" s="67"/>
      <c r="EG6" s="61"/>
      <c r="EH6" s="61"/>
      <c r="EJ6" s="61"/>
      <c r="EK6" s="61"/>
      <c r="EL6" s="61"/>
      <c r="EM6" s="61"/>
    </row>
    <row r="7" spans="1:143" ht="19.5" customHeight="1">
      <c r="A7" s="137" t="s">
        <v>111</v>
      </c>
      <c r="B7" s="251">
        <v>100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252">
        <v>0.3</v>
      </c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304"/>
      <c r="AB7" s="189">
        <v>100</v>
      </c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252">
        <v>0.3</v>
      </c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93">
        <v>100</v>
      </c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306">
        <v>1.1</v>
      </c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>
        <v>100</v>
      </c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7"/>
      <c r="CO7" s="189">
        <v>1.1</v>
      </c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297">
        <v>100</v>
      </c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>
        <v>0.9</v>
      </c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3"/>
      <c r="EB7" s="61"/>
      <c r="ED7" s="67"/>
      <c r="EE7" s="67"/>
      <c r="EF7" s="67"/>
      <c r="EG7" s="61"/>
      <c r="EH7" s="61"/>
      <c r="EJ7" s="61"/>
      <c r="EK7" s="61"/>
      <c r="EL7" s="61"/>
      <c r="EM7" s="61"/>
    </row>
    <row r="8" spans="1:143" ht="19.5" customHeight="1">
      <c r="A8" s="100" t="s">
        <v>112</v>
      </c>
      <c r="B8" s="251">
        <v>99.2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>
        <v>-0.7</v>
      </c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B8" s="189">
        <v>99.4</v>
      </c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90">
        <v>-0.6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3">
        <v>98.8</v>
      </c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294">
        <v>-1.2</v>
      </c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6">
        <v>99</v>
      </c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7"/>
      <c r="CO8" s="191">
        <v>-1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297">
        <v>98.2</v>
      </c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0">
        <v>-1.8</v>
      </c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1"/>
      <c r="EB8" s="61"/>
      <c r="ED8" s="67"/>
      <c r="EE8" s="67"/>
      <c r="EF8" s="67"/>
      <c r="EG8" s="61"/>
      <c r="EH8" s="61"/>
      <c r="EJ8" s="61"/>
      <c r="EK8" s="61"/>
      <c r="EL8" s="61"/>
      <c r="EM8" s="61"/>
    </row>
    <row r="9" spans="1:143" ht="19.5" customHeight="1">
      <c r="A9" s="100" t="s">
        <v>113</v>
      </c>
      <c r="B9" s="251">
        <v>99.3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4"/>
      <c r="O9" s="191">
        <v>0.1</v>
      </c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3">
        <v>99.5</v>
      </c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4"/>
      <c r="AO9" s="191">
        <v>0.1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2"/>
      <c r="BB9" s="189">
        <v>97.9</v>
      </c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94"/>
      <c r="BO9" s="191">
        <v>-0.9</v>
      </c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3">
        <v>98.1</v>
      </c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94"/>
      <c r="CO9" s="191">
        <v>-0.9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2"/>
      <c r="DB9" s="189">
        <v>96.9</v>
      </c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94"/>
      <c r="DO9" s="191">
        <v>-1.3</v>
      </c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201"/>
      <c r="EB9" s="61"/>
      <c r="ED9" s="67"/>
      <c r="EE9" s="67"/>
      <c r="EF9" s="67"/>
      <c r="EG9" s="61"/>
      <c r="EH9" s="61"/>
      <c r="EJ9" s="61"/>
      <c r="EK9" s="61"/>
      <c r="EL9" s="61"/>
      <c r="EM9" s="61"/>
    </row>
    <row r="10" spans="1:143" ht="19.5" customHeight="1">
      <c r="A10" s="101" t="s">
        <v>95</v>
      </c>
      <c r="B10" s="243">
        <v>95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9"/>
      <c r="O10" s="240">
        <v>-4.3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6"/>
      <c r="AB10" s="247">
        <v>93.7</v>
      </c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40">
        <v>-5.8</v>
      </c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6"/>
      <c r="BB10" s="247">
        <v>94.9</v>
      </c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9"/>
      <c r="BO10" s="240">
        <v>-3.1</v>
      </c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6"/>
      <c r="CB10" s="247">
        <v>93.6</v>
      </c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9"/>
      <c r="CO10" s="240">
        <v>-4.6</v>
      </c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6"/>
      <c r="DB10" s="247">
        <v>94.1</v>
      </c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9"/>
      <c r="DO10" s="240">
        <v>-2.9</v>
      </c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2"/>
      <c r="EB10" s="61"/>
      <c r="ED10" s="67"/>
      <c r="EE10" s="67"/>
      <c r="EF10" s="67"/>
      <c r="EG10" s="61"/>
      <c r="EH10" s="61"/>
      <c r="EJ10" s="61"/>
      <c r="EK10" s="61"/>
      <c r="EL10" s="61"/>
      <c r="EM10" s="61"/>
    </row>
    <row r="11" spans="1:143" ht="19.5" customHeight="1">
      <c r="A11" s="100" t="s">
        <v>114</v>
      </c>
      <c r="B11" s="251">
        <v>83.1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4"/>
      <c r="O11" s="190">
        <v>-4.2</v>
      </c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3">
        <v>83.9</v>
      </c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94"/>
      <c r="AO11" s="190">
        <v>-3.6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2"/>
      <c r="BB11" s="193">
        <v>95.7</v>
      </c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94"/>
      <c r="BO11" s="190">
        <v>-2.6</v>
      </c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2"/>
      <c r="CB11" s="193">
        <v>96.7</v>
      </c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94"/>
      <c r="CO11" s="190">
        <v>-1.9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2"/>
      <c r="DB11" s="193">
        <v>94.8</v>
      </c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94"/>
      <c r="DO11" s="190">
        <v>-2.6</v>
      </c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201"/>
      <c r="EB11" s="61"/>
      <c r="ED11" s="67"/>
      <c r="EE11" s="67"/>
      <c r="EF11" s="67"/>
      <c r="EG11" s="61"/>
      <c r="EH11" s="61"/>
      <c r="EJ11" s="61"/>
      <c r="EK11" s="61"/>
      <c r="EL11" s="61"/>
      <c r="EM11" s="61"/>
    </row>
    <row r="12" spans="1:143" ht="19.5" customHeight="1">
      <c r="A12" s="100" t="s">
        <v>26</v>
      </c>
      <c r="B12" s="251">
        <v>82.5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4"/>
      <c r="O12" s="190">
        <v>-1.1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3">
        <v>84</v>
      </c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94"/>
      <c r="AO12" s="190">
        <v>-0.2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2"/>
      <c r="BB12" s="193">
        <v>97.4</v>
      </c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94"/>
      <c r="BO12" s="190">
        <v>-1.3</v>
      </c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2"/>
      <c r="CB12" s="193">
        <v>99.2</v>
      </c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94"/>
      <c r="CO12" s="190">
        <v>-0.4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2"/>
      <c r="DB12" s="193">
        <v>96.3</v>
      </c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94"/>
      <c r="DO12" s="190">
        <v>-1.8</v>
      </c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201"/>
      <c r="EB12" s="61"/>
      <c r="ED12" s="67"/>
      <c r="EE12" s="67"/>
      <c r="EF12" s="67"/>
      <c r="EG12" s="61"/>
      <c r="EH12" s="61"/>
      <c r="EJ12" s="61"/>
      <c r="EK12" s="61"/>
      <c r="EL12" s="61"/>
      <c r="EM12" s="61"/>
    </row>
    <row r="13" spans="1:143" ht="19.5" customHeight="1">
      <c r="A13" s="100" t="s">
        <v>27</v>
      </c>
      <c r="B13" s="251">
        <v>84.4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4"/>
      <c r="O13" s="190">
        <v>-1.6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3">
        <v>85.5</v>
      </c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94"/>
      <c r="AO13" s="190">
        <v>-1.3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2"/>
      <c r="BB13" s="193">
        <v>97.3</v>
      </c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94"/>
      <c r="BO13" s="190">
        <v>-2.1</v>
      </c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2"/>
      <c r="CB13" s="193">
        <v>98.6</v>
      </c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94"/>
      <c r="CO13" s="190">
        <v>-1.7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2"/>
      <c r="DB13" s="193">
        <v>96.3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94"/>
      <c r="DO13" s="190">
        <v>-3</v>
      </c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201"/>
      <c r="EB13" s="61"/>
      <c r="ED13" s="67"/>
      <c r="EE13" s="67"/>
      <c r="EF13" s="67"/>
      <c r="EG13" s="61"/>
      <c r="EH13" s="61"/>
      <c r="EJ13" s="61"/>
      <c r="EK13" s="61"/>
      <c r="EL13" s="61"/>
      <c r="EM13" s="61"/>
    </row>
    <row r="14" spans="1:143" ht="19.5" customHeight="1">
      <c r="A14" s="100" t="s">
        <v>28</v>
      </c>
      <c r="B14" s="286">
        <v>85.1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10"/>
      <c r="O14" s="206">
        <v>-2.3</v>
      </c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8"/>
      <c r="AB14" s="209">
        <v>85.2</v>
      </c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10"/>
      <c r="AO14" s="206">
        <v>-2.2</v>
      </c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8"/>
      <c r="BB14" s="209">
        <v>98.3</v>
      </c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10"/>
      <c r="BO14" s="206">
        <v>-2.3</v>
      </c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8"/>
      <c r="CB14" s="209">
        <v>98.4</v>
      </c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10"/>
      <c r="CO14" s="206">
        <v>-2.2</v>
      </c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8"/>
      <c r="DB14" s="209">
        <v>97.3</v>
      </c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10"/>
      <c r="DO14" s="206">
        <v>-2.6</v>
      </c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17"/>
      <c r="EB14" s="61"/>
      <c r="ED14" s="67"/>
      <c r="EE14" s="67"/>
      <c r="EF14" s="67"/>
      <c r="EG14" s="61"/>
      <c r="EH14" s="61"/>
      <c r="EJ14" s="61"/>
      <c r="EK14" s="61"/>
      <c r="EL14" s="61"/>
      <c r="EM14" s="61"/>
    </row>
    <row r="15" spans="1:143" ht="19.5" customHeight="1">
      <c r="A15" s="130" t="s">
        <v>29</v>
      </c>
      <c r="B15" s="287">
        <v>81.8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218">
        <v>-0.7</v>
      </c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221">
        <v>81.6</v>
      </c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3"/>
      <c r="AO15" s="218">
        <v>-0.7</v>
      </c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20"/>
      <c r="BB15" s="221">
        <v>96.3</v>
      </c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/>
      <c r="BO15" s="218">
        <v>-1.5</v>
      </c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20"/>
      <c r="CB15" s="221">
        <v>96.1</v>
      </c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/>
      <c r="CO15" s="218">
        <v>-1.5</v>
      </c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20"/>
      <c r="DB15" s="221">
        <v>95.6</v>
      </c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3"/>
      <c r="DO15" s="218">
        <v>-2.2</v>
      </c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33"/>
      <c r="EB15" s="61"/>
      <c r="ED15" s="67"/>
      <c r="EE15" s="67"/>
      <c r="EF15" s="67"/>
      <c r="EG15" s="61"/>
      <c r="EH15" s="61"/>
      <c r="EJ15" s="61"/>
      <c r="EK15" s="61"/>
      <c r="EL15" s="61"/>
      <c r="EM15" s="61"/>
    </row>
    <row r="16" spans="1:143" ht="19.5" customHeight="1">
      <c r="A16" s="100" t="s">
        <v>30</v>
      </c>
      <c r="B16" s="251">
        <v>124.6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4"/>
      <c r="O16" s="190">
        <v>2</v>
      </c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2"/>
      <c r="AB16" s="193">
        <v>124.6</v>
      </c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94"/>
      <c r="AO16" s="190">
        <v>2.1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2"/>
      <c r="BB16" s="193">
        <v>97.2</v>
      </c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94"/>
      <c r="BO16" s="190">
        <v>-1.7</v>
      </c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2"/>
      <c r="CB16" s="193">
        <v>97.2</v>
      </c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94"/>
      <c r="CO16" s="190">
        <v>-1.6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  <c r="DB16" s="193">
        <v>96.4</v>
      </c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94"/>
      <c r="DO16" s="190">
        <v>-2</v>
      </c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201"/>
      <c r="EB16" s="61"/>
      <c r="ED16" s="67"/>
      <c r="EE16" s="67"/>
      <c r="EF16" s="67"/>
      <c r="EG16" s="61"/>
      <c r="EH16" s="61"/>
      <c r="EJ16" s="61"/>
      <c r="EK16" s="61"/>
      <c r="EL16" s="61"/>
      <c r="EM16" s="61"/>
    </row>
    <row r="17" spans="1:143" ht="19.5" customHeight="1">
      <c r="A17" s="100" t="s">
        <v>33</v>
      </c>
      <c r="B17" s="251">
        <v>130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4"/>
      <c r="O17" s="190">
        <v>6</v>
      </c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93">
        <v>130.1</v>
      </c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4"/>
      <c r="AO17" s="190">
        <v>6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2"/>
      <c r="BB17" s="193">
        <v>98.4</v>
      </c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94"/>
      <c r="BO17" s="190">
        <v>0.6</v>
      </c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2"/>
      <c r="CB17" s="193">
        <v>98.5</v>
      </c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94"/>
      <c r="CO17" s="190">
        <v>0.6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93">
        <v>97.8</v>
      </c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94"/>
      <c r="DO17" s="190">
        <v>0.2</v>
      </c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201"/>
      <c r="EB17" s="61"/>
      <c r="ED17" s="67"/>
      <c r="EE17" s="67"/>
      <c r="EF17" s="67"/>
      <c r="EG17" s="61"/>
      <c r="EH17" s="61"/>
      <c r="EJ17" s="61"/>
      <c r="EK17" s="61"/>
      <c r="EL17" s="61"/>
      <c r="EM17" s="61"/>
    </row>
    <row r="18" spans="1:143" ht="19.5" customHeight="1">
      <c r="A18" s="100" t="s">
        <v>34</v>
      </c>
      <c r="B18" s="251">
        <v>86.8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4"/>
      <c r="O18" s="190">
        <v>-5.1</v>
      </c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2"/>
      <c r="AB18" s="193">
        <v>86.7</v>
      </c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4"/>
      <c r="AO18" s="190">
        <v>-4.7</v>
      </c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2"/>
      <c r="BB18" s="193">
        <v>98</v>
      </c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94"/>
      <c r="BO18" s="190">
        <v>-0.1</v>
      </c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2"/>
      <c r="CB18" s="193">
        <v>97.9</v>
      </c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94"/>
      <c r="CO18" s="190">
        <v>0.3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  <c r="DB18" s="193">
        <v>97.1</v>
      </c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94"/>
      <c r="DO18" s="190">
        <v>-0.5</v>
      </c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201"/>
      <c r="EB18" s="61"/>
      <c r="ED18" s="67"/>
      <c r="EE18" s="67"/>
      <c r="EF18" s="67"/>
      <c r="EG18" s="61"/>
      <c r="EH18" s="61"/>
      <c r="EJ18" s="61"/>
      <c r="EK18" s="61"/>
      <c r="EL18" s="61"/>
      <c r="EM18" s="61"/>
    </row>
    <row r="19" spans="1:143" ht="19.5" customHeight="1">
      <c r="A19" s="102" t="s">
        <v>35</v>
      </c>
      <c r="B19" s="286">
        <v>83.9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10"/>
      <c r="O19" s="206">
        <v>1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8"/>
      <c r="AB19" s="209">
        <v>83.8</v>
      </c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10"/>
      <c r="AO19" s="206">
        <v>1.1</v>
      </c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8"/>
      <c r="BB19" s="209">
        <v>98.5</v>
      </c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10"/>
      <c r="BO19" s="206">
        <v>-0.1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8"/>
      <c r="CB19" s="209">
        <v>98.4</v>
      </c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10"/>
      <c r="CO19" s="206">
        <v>0.1</v>
      </c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8"/>
      <c r="DB19" s="209">
        <v>97.6</v>
      </c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10"/>
      <c r="DO19" s="206">
        <v>-0.7</v>
      </c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17"/>
      <c r="EB19" s="61"/>
      <c r="ED19" s="67"/>
      <c r="EE19" s="67"/>
      <c r="EF19" s="67"/>
      <c r="EG19" s="61"/>
      <c r="EH19" s="61"/>
      <c r="EJ19" s="61"/>
      <c r="EK19" s="61"/>
      <c r="EL19" s="61"/>
      <c r="EM19" s="61"/>
    </row>
    <row r="20" spans="1:143" ht="19.5" customHeight="1">
      <c r="A20" s="100" t="s">
        <v>23</v>
      </c>
      <c r="B20" s="287">
        <v>84.4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18">
        <v>-1.2</v>
      </c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21">
        <v>83.8</v>
      </c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3"/>
      <c r="AO20" s="218">
        <v>-2.3</v>
      </c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20"/>
      <c r="BB20" s="221">
        <v>98.9</v>
      </c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3"/>
      <c r="BO20" s="218">
        <v>-0.5</v>
      </c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20"/>
      <c r="CB20" s="221">
        <v>98.2</v>
      </c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3"/>
      <c r="CO20" s="218">
        <v>-1.7</v>
      </c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20"/>
      <c r="DB20" s="221">
        <v>97.7</v>
      </c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3"/>
      <c r="DO20" s="218">
        <v>-1</v>
      </c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33"/>
      <c r="EB20" s="61"/>
      <c r="ED20" s="67"/>
      <c r="EE20" s="67"/>
      <c r="EF20" s="67"/>
      <c r="EG20" s="61"/>
      <c r="EH20" s="61"/>
      <c r="EJ20" s="61"/>
      <c r="EK20" s="61"/>
      <c r="EL20" s="61"/>
      <c r="EM20" s="61"/>
    </row>
    <row r="21" spans="1:143" ht="19.5" customHeight="1">
      <c r="A21" s="100" t="s">
        <v>36</v>
      </c>
      <c r="B21" s="251">
        <v>90.5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4"/>
      <c r="O21" s="190">
        <v>2.7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2"/>
      <c r="AB21" s="193">
        <v>90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94"/>
      <c r="AO21" s="190">
        <v>1.6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2"/>
      <c r="BB21" s="193">
        <v>99.7</v>
      </c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94"/>
      <c r="BO21" s="190">
        <v>0.9</v>
      </c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2"/>
      <c r="CB21" s="193">
        <v>99.2</v>
      </c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94"/>
      <c r="CO21" s="190">
        <v>-0.2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  <c r="DB21" s="193">
        <v>98.5</v>
      </c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94"/>
      <c r="DO21" s="190">
        <v>0.7</v>
      </c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201"/>
      <c r="EB21" s="61"/>
      <c r="ED21" s="67"/>
      <c r="EE21" s="67"/>
      <c r="EF21" s="67"/>
      <c r="EG21" s="61"/>
      <c r="EH21" s="61"/>
      <c r="EJ21" s="61"/>
      <c r="EK21" s="61"/>
      <c r="EL21" s="61"/>
      <c r="EM21" s="61"/>
    </row>
    <row r="22" spans="1:143" ht="19.5" customHeight="1">
      <c r="A22" s="100" t="s">
        <v>37</v>
      </c>
      <c r="B22" s="251">
        <v>174.9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4"/>
      <c r="O22" s="190">
        <v>1.5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2"/>
      <c r="AB22" s="193">
        <v>173.7</v>
      </c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94"/>
      <c r="AO22" s="190">
        <v>0.2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2"/>
      <c r="BB22" s="193">
        <v>98.6</v>
      </c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94"/>
      <c r="BO22" s="190">
        <v>-0.1</v>
      </c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2"/>
      <c r="CB22" s="193">
        <v>97.9</v>
      </c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94"/>
      <c r="CO22" s="190">
        <v>-1.4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  <c r="DB22" s="193">
        <v>97.7</v>
      </c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94"/>
      <c r="DO22" s="190">
        <v>-0.3</v>
      </c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201"/>
      <c r="EB22" s="94"/>
      <c r="ED22" s="67"/>
      <c r="EE22" s="67"/>
      <c r="EF22" s="67"/>
      <c r="EG22" s="61"/>
      <c r="EH22" s="61"/>
      <c r="EJ22" s="61"/>
      <c r="EK22" s="61"/>
      <c r="EL22" s="61"/>
      <c r="EM22" s="61"/>
    </row>
    <row r="23" spans="1:143" ht="19.5" customHeight="1">
      <c r="A23" s="100" t="s">
        <v>76</v>
      </c>
      <c r="B23" s="251">
        <v>80.9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4"/>
      <c r="O23" s="190">
        <v>-2.6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93">
        <v>80.9</v>
      </c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94"/>
      <c r="AO23" s="190">
        <v>-3.6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93">
        <v>93.8</v>
      </c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94"/>
      <c r="BO23" s="190">
        <v>-2</v>
      </c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93">
        <v>93.8</v>
      </c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94"/>
      <c r="CO23" s="190">
        <v>-3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93">
        <v>92.9</v>
      </c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94"/>
      <c r="DO23" s="190">
        <v>-2</v>
      </c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201"/>
      <c r="EB23" s="61"/>
      <c r="ED23" s="67"/>
      <c r="EE23" s="67"/>
      <c r="EF23" s="67"/>
      <c r="EG23" s="61"/>
      <c r="EH23" s="61"/>
      <c r="EJ23" s="61"/>
      <c r="EK23" s="61"/>
      <c r="EL23" s="61"/>
      <c r="EM23" s="61"/>
    </row>
    <row r="24" spans="1:143" ht="19.5" customHeight="1">
      <c r="A24" s="100" t="s">
        <v>26</v>
      </c>
      <c r="B24" s="286">
        <v>82.3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10"/>
      <c r="O24" s="206">
        <v>-0.2</v>
      </c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8"/>
      <c r="AB24" s="209">
        <v>82.5</v>
      </c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10"/>
      <c r="AO24" s="206">
        <v>-1.8</v>
      </c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  <c r="BB24" s="209">
        <v>97.5</v>
      </c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10"/>
      <c r="BO24" s="206">
        <v>0.1</v>
      </c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8"/>
      <c r="CB24" s="209">
        <v>97.7</v>
      </c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10"/>
      <c r="CO24" s="206">
        <v>-1.5</v>
      </c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8"/>
      <c r="DB24" s="209">
        <v>95.9</v>
      </c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10"/>
      <c r="DO24" s="206">
        <v>-0.4</v>
      </c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17"/>
      <c r="EB24" s="61"/>
      <c r="ED24" s="67"/>
      <c r="EE24" s="67"/>
      <c r="EF24" s="67"/>
      <c r="EG24" s="61"/>
      <c r="EH24" s="61"/>
      <c r="EJ24" s="61"/>
      <c r="EK24" s="61"/>
      <c r="EL24" s="61"/>
      <c r="EM24" s="61"/>
    </row>
    <row r="25" spans="1:143" ht="19.5" customHeight="1">
      <c r="A25" s="130" t="s">
        <v>27</v>
      </c>
      <c r="B25" s="287">
        <v>82.5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18">
        <v>-2.3</v>
      </c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21">
        <v>82.3</v>
      </c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3"/>
      <c r="AO25" s="218">
        <v>-3.7</v>
      </c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20"/>
      <c r="BB25" s="221">
        <v>95.9</v>
      </c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3"/>
      <c r="BO25" s="218">
        <v>-1.4</v>
      </c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20"/>
      <c r="CB25" s="221">
        <v>95.7</v>
      </c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3"/>
      <c r="CO25" s="218">
        <v>-2.9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20"/>
      <c r="DB25" s="221">
        <v>94.6</v>
      </c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3"/>
      <c r="DO25" s="218">
        <v>-1.8</v>
      </c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33"/>
      <c r="EB25" s="61"/>
      <c r="ED25" s="67"/>
      <c r="EE25" s="67"/>
      <c r="EF25" s="67"/>
      <c r="EG25" s="61"/>
      <c r="EH25" s="61"/>
      <c r="EJ25" s="61"/>
      <c r="EK25" s="61"/>
      <c r="EL25" s="61"/>
      <c r="EM25" s="61"/>
    </row>
    <row r="26" spans="1:143" ht="19.5" customHeight="1">
      <c r="A26" s="100" t="s">
        <v>28</v>
      </c>
      <c r="B26" s="251">
        <v>83.1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4"/>
      <c r="O26" s="190">
        <v>-2.4</v>
      </c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3">
        <v>82.6</v>
      </c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94"/>
      <c r="AO26" s="190">
        <v>-3.1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93">
        <v>95.7</v>
      </c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94"/>
      <c r="BO26" s="190">
        <v>-2.6</v>
      </c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2"/>
      <c r="CB26" s="193">
        <v>95.1</v>
      </c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94"/>
      <c r="CO26" s="190">
        <v>-3.4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  <c r="DB26" s="193">
        <v>94.3</v>
      </c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94"/>
      <c r="DO26" s="190">
        <v>-3.1</v>
      </c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201"/>
      <c r="EB26" s="61"/>
      <c r="ED26" s="67"/>
      <c r="EE26" s="67"/>
      <c r="EF26" s="67"/>
      <c r="EG26" s="61"/>
      <c r="EH26" s="61"/>
      <c r="EJ26" s="61"/>
      <c r="EK26" s="61"/>
      <c r="EL26" s="61"/>
      <c r="EM26" s="61"/>
    </row>
    <row r="27" spans="1:143" ht="19.5" customHeight="1">
      <c r="A27" s="100" t="s">
        <v>29</v>
      </c>
      <c r="B27" s="251">
        <v>79.8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94"/>
      <c r="O27" s="190">
        <v>-2.4</v>
      </c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2"/>
      <c r="AB27" s="193">
        <v>78.7</v>
      </c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94"/>
      <c r="AO27" s="190">
        <v>-3.6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2"/>
      <c r="BB27" s="193">
        <v>94.6</v>
      </c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94"/>
      <c r="BO27" s="190">
        <v>-1.8</v>
      </c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2"/>
      <c r="CB27" s="193">
        <v>93.3</v>
      </c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94"/>
      <c r="CO27" s="190">
        <v>-2.9</v>
      </c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93">
        <v>93.8</v>
      </c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94"/>
      <c r="DO27" s="190">
        <v>-1.9</v>
      </c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201"/>
      <c r="EB27" s="61"/>
      <c r="ED27" s="67"/>
      <c r="EE27" s="67"/>
      <c r="EF27" s="67"/>
      <c r="EG27" s="61"/>
      <c r="EH27" s="61"/>
      <c r="EJ27" s="61"/>
      <c r="EK27" s="61"/>
      <c r="EL27" s="61"/>
      <c r="EM27" s="61"/>
    </row>
    <row r="28" spans="1:143" ht="19.5" customHeight="1">
      <c r="A28" s="100" t="s">
        <v>30</v>
      </c>
      <c r="B28" s="251">
        <v>120.4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94"/>
      <c r="O28" s="190">
        <v>-3.4</v>
      </c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93">
        <v>117.5</v>
      </c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94"/>
      <c r="AO28" s="190">
        <v>-5.7</v>
      </c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193">
        <v>94.9</v>
      </c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94"/>
      <c r="BO28" s="190">
        <v>-2.4</v>
      </c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2"/>
      <c r="CB28" s="193">
        <v>92.6</v>
      </c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94"/>
      <c r="CO28" s="190">
        <v>-4.7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93">
        <v>94.1</v>
      </c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94"/>
      <c r="DO28" s="190">
        <v>-2.4</v>
      </c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201"/>
      <c r="EB28" s="61"/>
      <c r="ED28" s="67"/>
      <c r="EE28" s="67"/>
      <c r="EF28" s="67"/>
      <c r="EG28" s="61"/>
      <c r="EH28" s="61"/>
      <c r="EJ28" s="61"/>
      <c r="EK28" s="61"/>
      <c r="EL28" s="61"/>
      <c r="EM28" s="61"/>
    </row>
    <row r="29" spans="1:143" ht="19.5" customHeight="1">
      <c r="A29" s="102" t="s">
        <v>33</v>
      </c>
      <c r="B29" s="286">
        <v>124.6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10"/>
      <c r="O29" s="206">
        <v>-4.2</v>
      </c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8"/>
      <c r="AB29" s="209">
        <v>121.1</v>
      </c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10"/>
      <c r="AO29" s="206">
        <v>-6.9</v>
      </c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8"/>
      <c r="BB29" s="209">
        <v>95.2</v>
      </c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10"/>
      <c r="BO29" s="206">
        <v>-3.3</v>
      </c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8"/>
      <c r="CB29" s="209">
        <v>92.5</v>
      </c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10"/>
      <c r="CO29" s="206">
        <v>-6.1</v>
      </c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8"/>
      <c r="DB29" s="209">
        <v>94.9</v>
      </c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10"/>
      <c r="DO29" s="206">
        <v>-3</v>
      </c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17"/>
      <c r="EB29" s="61"/>
      <c r="ED29" s="67"/>
      <c r="EE29" s="67"/>
      <c r="EF29" s="67"/>
      <c r="EG29" s="61"/>
      <c r="EH29" s="61"/>
      <c r="EJ29" s="61"/>
      <c r="EK29" s="61"/>
      <c r="EL29" s="61"/>
      <c r="EM29" s="61"/>
    </row>
    <row r="30" spans="1:143" ht="19.5" customHeight="1">
      <c r="A30" s="100" t="s">
        <v>34</v>
      </c>
      <c r="B30" s="287">
        <v>85.1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3"/>
      <c r="O30" s="218">
        <v>-2</v>
      </c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  <c r="AB30" s="221">
        <v>82.7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3"/>
      <c r="AO30" s="218">
        <v>-4.6</v>
      </c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20"/>
      <c r="BB30" s="221">
        <v>94</v>
      </c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3"/>
      <c r="BO30" s="218">
        <v>-4.1</v>
      </c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20"/>
      <c r="CB30" s="221">
        <v>91.4</v>
      </c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3"/>
      <c r="CO30" s="218">
        <v>-6.6</v>
      </c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20"/>
      <c r="DB30" s="221">
        <v>93.4</v>
      </c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3"/>
      <c r="DO30" s="218">
        <v>-3.8</v>
      </c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33"/>
      <c r="EB30" s="61"/>
      <c r="ED30" s="67"/>
      <c r="EE30" s="67"/>
      <c r="EF30" s="67"/>
      <c r="EG30" s="61"/>
      <c r="EH30" s="61"/>
      <c r="EJ30" s="61"/>
      <c r="EK30" s="61"/>
      <c r="EL30" s="61"/>
      <c r="EM30" s="61"/>
    </row>
    <row r="31" spans="1:143" ht="19.5" customHeight="1">
      <c r="A31" s="100" t="s">
        <v>35</v>
      </c>
      <c r="B31" s="251">
        <v>80.2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4"/>
      <c r="O31" s="190">
        <v>-4.4</v>
      </c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2"/>
      <c r="AB31" s="193">
        <v>78.2</v>
      </c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94"/>
      <c r="AO31" s="190">
        <v>-6.7</v>
      </c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2"/>
      <c r="BB31" s="193">
        <v>95</v>
      </c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94"/>
      <c r="BO31" s="190">
        <v>-3.6</v>
      </c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2"/>
      <c r="CB31" s="193">
        <v>92.6</v>
      </c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94"/>
      <c r="CO31" s="190">
        <v>-5.9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3">
        <v>94.5</v>
      </c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94"/>
      <c r="DO31" s="190">
        <v>-3.2</v>
      </c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201"/>
      <c r="EB31" s="61"/>
      <c r="ED31" s="67"/>
      <c r="EE31" s="67"/>
      <c r="EF31" s="67"/>
      <c r="EG31" s="61"/>
      <c r="EH31" s="61"/>
      <c r="EJ31" s="61"/>
      <c r="EK31" s="61"/>
      <c r="EL31" s="61"/>
      <c r="EM31" s="61"/>
    </row>
    <row r="32" spans="1:143" ht="19.5" customHeight="1">
      <c r="A32" s="100" t="s">
        <v>23</v>
      </c>
      <c r="B32" s="251">
        <v>79.8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4"/>
      <c r="O32" s="190">
        <v>-5.5</v>
      </c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193">
        <v>77.9</v>
      </c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94"/>
      <c r="AO32" s="190">
        <v>-7</v>
      </c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3">
        <v>94.9</v>
      </c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94"/>
      <c r="BO32" s="190">
        <v>-4</v>
      </c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2"/>
      <c r="CB32" s="193">
        <v>92.7</v>
      </c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94"/>
      <c r="CO32" s="190">
        <v>-5.6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2"/>
      <c r="DB32" s="193">
        <v>94.2</v>
      </c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4"/>
      <c r="DO32" s="190">
        <v>-3.6</v>
      </c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201"/>
      <c r="EB32" s="61"/>
      <c r="ED32" s="67"/>
      <c r="EE32" s="67"/>
      <c r="EF32" s="67"/>
      <c r="EG32" s="61"/>
      <c r="EH32" s="61"/>
      <c r="EJ32" s="61"/>
      <c r="EK32" s="61"/>
      <c r="EL32" s="61"/>
      <c r="EM32" s="61"/>
    </row>
    <row r="33" spans="1:143" ht="19.5" customHeight="1">
      <c r="A33" s="100" t="s">
        <v>36</v>
      </c>
      <c r="B33" s="251">
        <v>84.9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94"/>
      <c r="O33" s="190">
        <v>-6.2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  <c r="AB33" s="193">
        <v>84.1</v>
      </c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4"/>
      <c r="AO33" s="190">
        <v>-6.6</v>
      </c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2"/>
      <c r="BB33" s="193">
        <v>94.6</v>
      </c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94"/>
      <c r="BO33" s="190">
        <v>-5.1</v>
      </c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2"/>
      <c r="CB33" s="193">
        <v>93.7</v>
      </c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94"/>
      <c r="CO33" s="190">
        <v>-5.5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2"/>
      <c r="DB33" s="193">
        <v>94.2</v>
      </c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94"/>
      <c r="DO33" s="190">
        <v>-4.4</v>
      </c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201"/>
      <c r="EB33" s="61"/>
      <c r="ED33" s="67"/>
      <c r="EE33" s="67"/>
      <c r="EF33" s="67"/>
      <c r="EG33" s="61"/>
      <c r="EH33" s="61"/>
      <c r="EJ33" s="61"/>
      <c r="EK33" s="61"/>
      <c r="EL33" s="61"/>
      <c r="EM33" s="61"/>
    </row>
    <row r="34" spans="1:133" ht="19.5" customHeight="1" thickBot="1">
      <c r="A34" s="131" t="s">
        <v>37</v>
      </c>
      <c r="B34" s="285">
        <v>156.4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183">
        <v>-10.6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84"/>
      <c r="AB34" s="185">
        <v>155.9</v>
      </c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7"/>
      <c r="AO34" s="183">
        <v>-10.2</v>
      </c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84"/>
      <c r="BB34" s="185">
        <v>92.8</v>
      </c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7"/>
      <c r="BO34" s="183">
        <v>-5.9</v>
      </c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84"/>
      <c r="CB34" s="185">
        <v>92.5</v>
      </c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183">
        <v>-5.5</v>
      </c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84"/>
      <c r="DB34" s="185">
        <v>92.9</v>
      </c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7"/>
      <c r="DO34" s="183">
        <v>-4.9</v>
      </c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88"/>
      <c r="EC34" s="82"/>
    </row>
    <row r="35" spans="1:143" ht="19.5" customHeight="1" thickBot="1">
      <c r="A35" s="103" t="s">
        <v>98</v>
      </c>
      <c r="B35" s="283">
        <v>79.5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O35" s="266">
        <v>-1.7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84"/>
      <c r="AB35" s="173">
        <v>79.8</v>
      </c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5"/>
      <c r="AO35" s="266">
        <v>-1.4</v>
      </c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84"/>
      <c r="BB35" s="173">
        <v>91.9</v>
      </c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5"/>
      <c r="BO35" s="266">
        <v>-2</v>
      </c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84"/>
      <c r="CB35" s="173">
        <v>92.3</v>
      </c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5"/>
      <c r="CO35" s="266">
        <v>-1.6</v>
      </c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84"/>
      <c r="DB35" s="173">
        <v>92.4</v>
      </c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5"/>
      <c r="DO35" s="266">
        <v>-0.5</v>
      </c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8"/>
      <c r="EB35" s="66"/>
      <c r="EC35" s="97"/>
      <c r="ED35" s="61"/>
      <c r="EE35" s="62"/>
      <c r="EF35" s="67"/>
      <c r="EG35" s="67"/>
      <c r="EH35" s="67"/>
      <c r="EJ35" s="61"/>
      <c r="EK35" s="61"/>
      <c r="EL35" s="61"/>
      <c r="EM35" s="61"/>
    </row>
    <row r="36" spans="1:143" ht="27.75" customHeight="1">
      <c r="A36" s="269" t="s">
        <v>71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66"/>
      <c r="EC36" s="97"/>
      <c r="ED36" s="61"/>
      <c r="EE36" s="62"/>
      <c r="EF36" s="67"/>
      <c r="EG36" s="67"/>
      <c r="EH36" s="67"/>
      <c r="EJ36" s="61"/>
      <c r="EK36" s="61"/>
      <c r="EL36" s="61"/>
      <c r="EM36" s="61"/>
    </row>
    <row r="37" spans="1:143" ht="14.25" thickBot="1">
      <c r="A37" s="104"/>
      <c r="EB37" s="66"/>
      <c r="EC37" s="97"/>
      <c r="ED37" s="61"/>
      <c r="EE37" s="62"/>
      <c r="EF37" s="67"/>
      <c r="EG37" s="67"/>
      <c r="EH37" s="67"/>
      <c r="EJ37" s="61"/>
      <c r="EK37" s="61"/>
      <c r="EL37" s="61"/>
      <c r="EM37" s="61"/>
    </row>
    <row r="38" spans="1:143" ht="13.5">
      <c r="A38" s="71"/>
      <c r="B38" s="105" t="s">
        <v>9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3"/>
      <c r="BA38" s="73"/>
      <c r="BB38" s="73"/>
      <c r="BC38" s="73"/>
      <c r="BD38" s="73"/>
      <c r="BE38" s="73"/>
      <c r="BF38" s="73"/>
      <c r="BG38" s="73"/>
      <c r="BH38" s="73"/>
      <c r="BI38" s="106"/>
      <c r="BJ38" s="73" t="s">
        <v>10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6"/>
      <c r="CO38" s="76"/>
      <c r="CP38" s="76"/>
      <c r="CQ38" s="76"/>
      <c r="CR38" s="76"/>
      <c r="CS38" s="76"/>
      <c r="CT38" s="76"/>
      <c r="CU38" s="76"/>
      <c r="CV38" s="76"/>
      <c r="CW38" s="107"/>
      <c r="CX38" s="270" t="s">
        <v>11</v>
      </c>
      <c r="CY38" s="270"/>
      <c r="CZ38" s="270"/>
      <c r="DA38" s="270"/>
      <c r="DB38" s="270"/>
      <c r="DC38" s="270"/>
      <c r="DD38" s="270"/>
      <c r="DE38" s="270"/>
      <c r="DF38" s="270"/>
      <c r="DG38" s="270"/>
      <c r="DH38" s="270" t="s">
        <v>12</v>
      </c>
      <c r="DI38" s="270"/>
      <c r="DJ38" s="270"/>
      <c r="DK38" s="270"/>
      <c r="DL38" s="270"/>
      <c r="DM38" s="270"/>
      <c r="DN38" s="270"/>
      <c r="DO38" s="270"/>
      <c r="DP38" s="270"/>
      <c r="DQ38" s="270"/>
      <c r="DR38" s="271" t="s">
        <v>24</v>
      </c>
      <c r="DS38" s="272"/>
      <c r="DT38" s="272"/>
      <c r="DU38" s="272"/>
      <c r="DV38" s="272"/>
      <c r="DW38" s="272"/>
      <c r="DX38" s="272"/>
      <c r="DY38" s="272"/>
      <c r="DZ38" s="272"/>
      <c r="EA38" s="273"/>
      <c r="EB38" s="61"/>
      <c r="ED38" s="67"/>
      <c r="EE38" s="67"/>
      <c r="EF38" s="67"/>
      <c r="EG38" s="61"/>
      <c r="EH38" s="61"/>
      <c r="EJ38" s="61"/>
      <c r="EK38" s="61"/>
      <c r="EL38" s="61"/>
      <c r="EM38" s="61"/>
    </row>
    <row r="39" spans="1:143" ht="13.5">
      <c r="A39" s="80"/>
      <c r="B39" s="108"/>
      <c r="C39" s="95"/>
      <c r="D39" s="95"/>
      <c r="E39" s="95"/>
      <c r="F39" s="95"/>
      <c r="G39" s="95"/>
      <c r="H39" s="95"/>
      <c r="I39" s="95"/>
      <c r="J39" s="95"/>
      <c r="K39" s="95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109"/>
      <c r="BA39" s="109"/>
      <c r="BB39" s="109"/>
      <c r="BC39" s="109"/>
      <c r="BD39" s="109"/>
      <c r="BE39" s="109"/>
      <c r="BF39" s="109"/>
      <c r="BG39" s="109"/>
      <c r="BH39" s="109"/>
      <c r="BI39" s="110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4"/>
      <c r="CO39" s="94"/>
      <c r="CP39" s="94"/>
      <c r="CQ39" s="94"/>
      <c r="CR39" s="94"/>
      <c r="CS39" s="94"/>
      <c r="CT39" s="94"/>
      <c r="CU39" s="94"/>
      <c r="CV39" s="94"/>
      <c r="CW39" s="111"/>
      <c r="CX39" s="280" t="s">
        <v>25</v>
      </c>
      <c r="CY39" s="280"/>
      <c r="CZ39" s="280"/>
      <c r="DA39" s="280"/>
      <c r="DB39" s="280"/>
      <c r="DC39" s="280"/>
      <c r="DD39" s="280"/>
      <c r="DE39" s="280"/>
      <c r="DF39" s="280"/>
      <c r="DG39" s="280"/>
      <c r="DH39" s="280" t="s">
        <v>25</v>
      </c>
      <c r="DI39" s="280"/>
      <c r="DJ39" s="280"/>
      <c r="DK39" s="280"/>
      <c r="DL39" s="280"/>
      <c r="DM39" s="280"/>
      <c r="DN39" s="280"/>
      <c r="DO39" s="280"/>
      <c r="DP39" s="280"/>
      <c r="DQ39" s="280"/>
      <c r="DR39" s="274"/>
      <c r="DS39" s="275"/>
      <c r="DT39" s="275"/>
      <c r="DU39" s="275"/>
      <c r="DV39" s="275"/>
      <c r="DW39" s="275"/>
      <c r="DX39" s="275"/>
      <c r="DY39" s="275"/>
      <c r="DZ39" s="275"/>
      <c r="EA39" s="276"/>
      <c r="EB39" s="61"/>
      <c r="ED39" s="67"/>
      <c r="EE39" s="67"/>
      <c r="EF39" s="67"/>
      <c r="EG39" s="61"/>
      <c r="EH39" s="61"/>
      <c r="EJ39" s="61"/>
      <c r="EK39" s="61"/>
      <c r="EL39" s="61"/>
      <c r="EM39" s="61"/>
    </row>
    <row r="40" spans="1:143" ht="13.5">
      <c r="A40" s="91" t="s">
        <v>6</v>
      </c>
      <c r="B40" s="108"/>
      <c r="C40" s="95"/>
      <c r="D40" s="95"/>
      <c r="E40" s="95"/>
      <c r="F40" s="95"/>
      <c r="G40" s="95"/>
      <c r="H40" s="95"/>
      <c r="I40" s="95"/>
      <c r="J40" s="95"/>
      <c r="K40" s="9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12" t="s">
        <v>13</v>
      </c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2" t="s">
        <v>14</v>
      </c>
      <c r="AQ40" s="113"/>
      <c r="AR40" s="113"/>
      <c r="AS40" s="113"/>
      <c r="AT40" s="113"/>
      <c r="AU40" s="113"/>
      <c r="AV40" s="113"/>
      <c r="AW40" s="113"/>
      <c r="AX40" s="113"/>
      <c r="AY40" s="113"/>
      <c r="AZ40" s="115"/>
      <c r="BA40" s="84"/>
      <c r="BB40" s="84"/>
      <c r="BC40" s="84"/>
      <c r="BD40" s="84"/>
      <c r="BE40" s="84"/>
      <c r="BF40" s="84"/>
      <c r="BG40" s="84"/>
      <c r="BH40" s="84"/>
      <c r="BI40" s="115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281" t="s">
        <v>15</v>
      </c>
      <c r="CE40" s="282"/>
      <c r="CF40" s="282"/>
      <c r="CG40" s="282"/>
      <c r="CH40" s="282"/>
      <c r="CI40" s="282"/>
      <c r="CJ40" s="282"/>
      <c r="CK40" s="282"/>
      <c r="CL40" s="282"/>
      <c r="CM40" s="282"/>
      <c r="CN40" s="116"/>
      <c r="CO40" s="116"/>
      <c r="CP40" s="116"/>
      <c r="CQ40" s="116"/>
      <c r="CR40" s="116"/>
      <c r="CS40" s="116"/>
      <c r="CT40" s="116"/>
      <c r="CU40" s="116"/>
      <c r="CV40" s="116"/>
      <c r="CW40" s="117"/>
      <c r="CX40" s="280" t="s">
        <v>16</v>
      </c>
      <c r="CY40" s="280"/>
      <c r="CZ40" s="280"/>
      <c r="DA40" s="280"/>
      <c r="DB40" s="280"/>
      <c r="DC40" s="280"/>
      <c r="DD40" s="280"/>
      <c r="DE40" s="280"/>
      <c r="DF40" s="280"/>
      <c r="DG40" s="280"/>
      <c r="DH40" s="280" t="s">
        <v>16</v>
      </c>
      <c r="DI40" s="280"/>
      <c r="DJ40" s="280"/>
      <c r="DK40" s="280"/>
      <c r="DL40" s="280"/>
      <c r="DM40" s="280"/>
      <c r="DN40" s="280"/>
      <c r="DO40" s="280"/>
      <c r="DP40" s="280"/>
      <c r="DQ40" s="280"/>
      <c r="DR40" s="274"/>
      <c r="DS40" s="275"/>
      <c r="DT40" s="275"/>
      <c r="DU40" s="275"/>
      <c r="DV40" s="275"/>
      <c r="DW40" s="275"/>
      <c r="DX40" s="275"/>
      <c r="DY40" s="275"/>
      <c r="DZ40" s="275"/>
      <c r="EA40" s="276"/>
      <c r="EB40" s="61"/>
      <c r="ED40" s="67"/>
      <c r="EE40" s="67"/>
      <c r="EF40" s="67"/>
      <c r="EG40" s="61"/>
      <c r="EH40" s="61"/>
      <c r="EJ40" s="61"/>
      <c r="EK40" s="61"/>
      <c r="EL40" s="61"/>
      <c r="EM40" s="61"/>
    </row>
    <row r="41" spans="1:143" ht="24.75" customHeight="1" thickBot="1">
      <c r="A41" s="133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254" t="s">
        <v>8</v>
      </c>
      <c r="M41" s="255"/>
      <c r="N41" s="255"/>
      <c r="O41" s="255"/>
      <c r="P41" s="255"/>
      <c r="Q41" s="255"/>
      <c r="R41" s="255"/>
      <c r="S41" s="255"/>
      <c r="T41" s="255"/>
      <c r="U41" s="256"/>
      <c r="V41" s="265"/>
      <c r="W41" s="181"/>
      <c r="X41" s="181"/>
      <c r="Y41" s="181"/>
      <c r="Z41" s="181"/>
      <c r="AA41" s="181"/>
      <c r="AB41" s="181"/>
      <c r="AC41" s="181"/>
      <c r="AD41" s="181"/>
      <c r="AE41" s="182"/>
      <c r="AF41" s="254" t="s">
        <v>8</v>
      </c>
      <c r="AG41" s="255"/>
      <c r="AH41" s="255"/>
      <c r="AI41" s="255"/>
      <c r="AJ41" s="255"/>
      <c r="AK41" s="255"/>
      <c r="AL41" s="255"/>
      <c r="AM41" s="255"/>
      <c r="AN41" s="255"/>
      <c r="AO41" s="256"/>
      <c r="AP41" s="265"/>
      <c r="AQ41" s="181"/>
      <c r="AR41" s="181"/>
      <c r="AS41" s="181"/>
      <c r="AT41" s="181"/>
      <c r="AU41" s="181"/>
      <c r="AV41" s="181"/>
      <c r="AW41" s="181"/>
      <c r="AX41" s="181"/>
      <c r="AY41" s="182"/>
      <c r="AZ41" s="254" t="s">
        <v>8</v>
      </c>
      <c r="BA41" s="255"/>
      <c r="BB41" s="255"/>
      <c r="BC41" s="255"/>
      <c r="BD41" s="255"/>
      <c r="BE41" s="255"/>
      <c r="BF41" s="255"/>
      <c r="BG41" s="255"/>
      <c r="BH41" s="255"/>
      <c r="BI41" s="260"/>
      <c r="BJ41" s="181"/>
      <c r="BK41" s="181"/>
      <c r="BL41" s="181"/>
      <c r="BM41" s="181"/>
      <c r="BN41" s="181"/>
      <c r="BO41" s="181"/>
      <c r="BP41" s="181"/>
      <c r="BQ41" s="181"/>
      <c r="BR41" s="181"/>
      <c r="BS41" s="182"/>
      <c r="BT41" s="254" t="s">
        <v>8</v>
      </c>
      <c r="BU41" s="255"/>
      <c r="BV41" s="255"/>
      <c r="BW41" s="255"/>
      <c r="BX41" s="255"/>
      <c r="BY41" s="255"/>
      <c r="BZ41" s="255"/>
      <c r="CA41" s="255"/>
      <c r="CB41" s="255"/>
      <c r="CC41" s="256"/>
      <c r="CD41" s="257" t="s">
        <v>17</v>
      </c>
      <c r="CE41" s="258"/>
      <c r="CF41" s="258"/>
      <c r="CG41" s="258"/>
      <c r="CH41" s="258"/>
      <c r="CI41" s="258"/>
      <c r="CJ41" s="258"/>
      <c r="CK41" s="258"/>
      <c r="CL41" s="258"/>
      <c r="CM41" s="259"/>
      <c r="CN41" s="254" t="s">
        <v>18</v>
      </c>
      <c r="CO41" s="255"/>
      <c r="CP41" s="255"/>
      <c r="CQ41" s="255"/>
      <c r="CR41" s="255"/>
      <c r="CS41" s="255"/>
      <c r="CT41" s="255"/>
      <c r="CU41" s="255"/>
      <c r="CV41" s="255"/>
      <c r="CW41" s="260"/>
      <c r="CX41" s="261" t="s">
        <v>19</v>
      </c>
      <c r="CY41" s="261"/>
      <c r="CZ41" s="261"/>
      <c r="DA41" s="261"/>
      <c r="DB41" s="261"/>
      <c r="DC41" s="261"/>
      <c r="DD41" s="261"/>
      <c r="DE41" s="261"/>
      <c r="DF41" s="261"/>
      <c r="DG41" s="261"/>
      <c r="DH41" s="261" t="s">
        <v>19</v>
      </c>
      <c r="DI41" s="261"/>
      <c r="DJ41" s="261"/>
      <c r="DK41" s="261"/>
      <c r="DL41" s="261"/>
      <c r="DM41" s="261"/>
      <c r="DN41" s="261"/>
      <c r="DO41" s="261"/>
      <c r="DP41" s="261"/>
      <c r="DQ41" s="261"/>
      <c r="DR41" s="277"/>
      <c r="DS41" s="278"/>
      <c r="DT41" s="278"/>
      <c r="DU41" s="278"/>
      <c r="DV41" s="278"/>
      <c r="DW41" s="278"/>
      <c r="DX41" s="278"/>
      <c r="DY41" s="278"/>
      <c r="DZ41" s="278"/>
      <c r="EA41" s="279"/>
      <c r="EB41" s="61"/>
      <c r="ED41" s="67"/>
      <c r="EE41" s="67"/>
      <c r="EF41" s="67"/>
      <c r="EG41" s="61"/>
      <c r="EH41" s="61"/>
      <c r="EJ41" s="61"/>
      <c r="EK41" s="61"/>
      <c r="EL41" s="61"/>
      <c r="EM41" s="61"/>
    </row>
    <row r="42" spans="1:143" ht="19.5" customHeight="1">
      <c r="A42" s="137" t="s">
        <v>111</v>
      </c>
      <c r="B42" s="262">
        <v>100</v>
      </c>
      <c r="C42" s="263"/>
      <c r="D42" s="263"/>
      <c r="E42" s="263"/>
      <c r="F42" s="263"/>
      <c r="G42" s="263"/>
      <c r="H42" s="263"/>
      <c r="I42" s="263"/>
      <c r="J42" s="263"/>
      <c r="K42" s="264"/>
      <c r="L42" s="190">
        <v>-0.5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3">
        <v>100</v>
      </c>
      <c r="W42" s="189"/>
      <c r="X42" s="189"/>
      <c r="Y42" s="189"/>
      <c r="Z42" s="189"/>
      <c r="AA42" s="189"/>
      <c r="AB42" s="189"/>
      <c r="AC42" s="189"/>
      <c r="AD42" s="189"/>
      <c r="AE42" s="194"/>
      <c r="AF42" s="190">
        <v>-1.1</v>
      </c>
      <c r="AG42" s="191"/>
      <c r="AH42" s="191"/>
      <c r="AI42" s="191"/>
      <c r="AJ42" s="191"/>
      <c r="AK42" s="191"/>
      <c r="AL42" s="191"/>
      <c r="AM42" s="191"/>
      <c r="AN42" s="191"/>
      <c r="AO42" s="192"/>
      <c r="AP42" s="189">
        <v>100</v>
      </c>
      <c r="AQ42" s="189"/>
      <c r="AR42" s="189"/>
      <c r="AS42" s="189"/>
      <c r="AT42" s="189"/>
      <c r="AU42" s="189"/>
      <c r="AV42" s="189"/>
      <c r="AW42" s="189"/>
      <c r="AX42" s="189"/>
      <c r="AY42" s="189"/>
      <c r="AZ42" s="252">
        <v>7.4</v>
      </c>
      <c r="BA42" s="189"/>
      <c r="BB42" s="189"/>
      <c r="BC42" s="189"/>
      <c r="BD42" s="189"/>
      <c r="BE42" s="189"/>
      <c r="BF42" s="189"/>
      <c r="BG42" s="189"/>
      <c r="BH42" s="189"/>
      <c r="BI42" s="253"/>
      <c r="BJ42" s="251">
        <v>100</v>
      </c>
      <c r="BK42" s="189"/>
      <c r="BL42" s="189"/>
      <c r="BM42" s="189"/>
      <c r="BN42" s="189"/>
      <c r="BO42" s="189"/>
      <c r="BP42" s="189"/>
      <c r="BQ42" s="189"/>
      <c r="BR42" s="189"/>
      <c r="BS42" s="194"/>
      <c r="BT42" s="191">
        <v>-0.2</v>
      </c>
      <c r="BU42" s="191"/>
      <c r="BV42" s="191"/>
      <c r="BW42" s="191"/>
      <c r="BX42" s="191"/>
      <c r="BY42" s="191"/>
      <c r="BZ42" s="191"/>
      <c r="CA42" s="191"/>
      <c r="CB42" s="191"/>
      <c r="CC42" s="191"/>
      <c r="CD42" s="193">
        <v>19.7</v>
      </c>
      <c r="CE42" s="189"/>
      <c r="CF42" s="189"/>
      <c r="CG42" s="189"/>
      <c r="CH42" s="189"/>
      <c r="CI42" s="189"/>
      <c r="CJ42" s="189"/>
      <c r="CK42" s="189"/>
      <c r="CL42" s="189"/>
      <c r="CM42" s="194"/>
      <c r="CN42" s="190">
        <v>1.1</v>
      </c>
      <c r="CO42" s="191"/>
      <c r="CP42" s="191"/>
      <c r="CQ42" s="191"/>
      <c r="CR42" s="191"/>
      <c r="CS42" s="191"/>
      <c r="CT42" s="191"/>
      <c r="CU42" s="191"/>
      <c r="CV42" s="191"/>
      <c r="CW42" s="201"/>
      <c r="CX42" s="195">
        <v>1.94</v>
      </c>
      <c r="CY42" s="196"/>
      <c r="CZ42" s="196"/>
      <c r="DA42" s="196"/>
      <c r="DB42" s="196"/>
      <c r="DC42" s="196"/>
      <c r="DD42" s="196"/>
      <c r="DE42" s="196"/>
      <c r="DF42" s="196"/>
      <c r="DG42" s="197"/>
      <c r="DH42" s="195">
        <v>1.87</v>
      </c>
      <c r="DI42" s="196"/>
      <c r="DJ42" s="196"/>
      <c r="DK42" s="196"/>
      <c r="DL42" s="196"/>
      <c r="DM42" s="196"/>
      <c r="DN42" s="196"/>
      <c r="DO42" s="196"/>
      <c r="DP42" s="196"/>
      <c r="DQ42" s="197"/>
      <c r="DR42" s="177">
        <f>CX42-DH42</f>
        <v>0.06999999999999984</v>
      </c>
      <c r="DS42" s="178"/>
      <c r="DT42" s="178"/>
      <c r="DU42" s="178"/>
      <c r="DV42" s="178"/>
      <c r="DW42" s="178"/>
      <c r="DX42" s="178"/>
      <c r="DY42" s="178"/>
      <c r="DZ42" s="178"/>
      <c r="EA42" s="179"/>
      <c r="EB42" s="66"/>
      <c r="EC42" s="66"/>
      <c r="ED42" s="61"/>
      <c r="EE42" s="62"/>
      <c r="EF42" s="67"/>
      <c r="EG42" s="67"/>
      <c r="EH42" s="67"/>
      <c r="EJ42" s="61"/>
      <c r="EK42" s="61"/>
      <c r="EL42" s="61"/>
      <c r="EM42" s="61"/>
    </row>
    <row r="43" spans="1:143" ht="19.5" customHeight="1">
      <c r="A43" s="100" t="s">
        <v>112</v>
      </c>
      <c r="B43" s="198">
        <v>99.3</v>
      </c>
      <c r="C43" s="199"/>
      <c r="D43" s="199"/>
      <c r="E43" s="199"/>
      <c r="F43" s="199"/>
      <c r="G43" s="199"/>
      <c r="H43" s="199"/>
      <c r="I43" s="199"/>
      <c r="J43" s="199"/>
      <c r="K43" s="200"/>
      <c r="L43" s="190">
        <v>-0.7</v>
      </c>
      <c r="M43" s="191"/>
      <c r="N43" s="191"/>
      <c r="O43" s="191"/>
      <c r="P43" s="191"/>
      <c r="Q43" s="191"/>
      <c r="R43" s="191"/>
      <c r="S43" s="191"/>
      <c r="T43" s="191"/>
      <c r="U43" s="191"/>
      <c r="V43" s="193">
        <v>99.2</v>
      </c>
      <c r="W43" s="189"/>
      <c r="X43" s="189"/>
      <c r="Y43" s="189"/>
      <c r="Z43" s="189"/>
      <c r="AA43" s="189"/>
      <c r="AB43" s="189"/>
      <c r="AC43" s="189"/>
      <c r="AD43" s="189"/>
      <c r="AE43" s="194"/>
      <c r="AF43" s="190">
        <v>-0.8</v>
      </c>
      <c r="AG43" s="191"/>
      <c r="AH43" s="191"/>
      <c r="AI43" s="191"/>
      <c r="AJ43" s="191"/>
      <c r="AK43" s="191"/>
      <c r="AL43" s="191"/>
      <c r="AM43" s="191"/>
      <c r="AN43" s="191"/>
      <c r="AO43" s="192"/>
      <c r="AP43" s="189">
        <v>101</v>
      </c>
      <c r="AQ43" s="189"/>
      <c r="AR43" s="189"/>
      <c r="AS43" s="189"/>
      <c r="AT43" s="189"/>
      <c r="AU43" s="189"/>
      <c r="AV43" s="189"/>
      <c r="AW43" s="189"/>
      <c r="AX43" s="189"/>
      <c r="AY43" s="189"/>
      <c r="AZ43" s="252">
        <v>1</v>
      </c>
      <c r="BA43" s="189"/>
      <c r="BB43" s="189"/>
      <c r="BC43" s="189"/>
      <c r="BD43" s="189"/>
      <c r="BE43" s="189"/>
      <c r="BF43" s="189"/>
      <c r="BG43" s="189"/>
      <c r="BH43" s="189"/>
      <c r="BI43" s="253"/>
      <c r="BJ43" s="251">
        <v>101.7</v>
      </c>
      <c r="BK43" s="189"/>
      <c r="BL43" s="189"/>
      <c r="BM43" s="189"/>
      <c r="BN43" s="189"/>
      <c r="BO43" s="189"/>
      <c r="BP43" s="189"/>
      <c r="BQ43" s="189"/>
      <c r="BR43" s="189"/>
      <c r="BS43" s="194"/>
      <c r="BT43" s="191">
        <v>1.7</v>
      </c>
      <c r="BU43" s="191"/>
      <c r="BV43" s="191"/>
      <c r="BW43" s="191"/>
      <c r="BX43" s="191"/>
      <c r="BY43" s="191"/>
      <c r="BZ43" s="191"/>
      <c r="CA43" s="191"/>
      <c r="CB43" s="191"/>
      <c r="CC43" s="191"/>
      <c r="CD43" s="193">
        <v>20.4</v>
      </c>
      <c r="CE43" s="189"/>
      <c r="CF43" s="189"/>
      <c r="CG43" s="189"/>
      <c r="CH43" s="189"/>
      <c r="CI43" s="189"/>
      <c r="CJ43" s="189"/>
      <c r="CK43" s="189"/>
      <c r="CL43" s="189"/>
      <c r="CM43" s="194"/>
      <c r="CN43" s="190">
        <v>0.7</v>
      </c>
      <c r="CO43" s="191"/>
      <c r="CP43" s="191"/>
      <c r="CQ43" s="191"/>
      <c r="CR43" s="191"/>
      <c r="CS43" s="191"/>
      <c r="CT43" s="191"/>
      <c r="CU43" s="191"/>
      <c r="CV43" s="191"/>
      <c r="CW43" s="201"/>
      <c r="CX43" s="195">
        <v>1.84</v>
      </c>
      <c r="CY43" s="196"/>
      <c r="CZ43" s="196"/>
      <c r="DA43" s="196"/>
      <c r="DB43" s="196"/>
      <c r="DC43" s="196"/>
      <c r="DD43" s="196"/>
      <c r="DE43" s="196"/>
      <c r="DF43" s="196"/>
      <c r="DG43" s="197"/>
      <c r="DH43" s="195">
        <v>1.81</v>
      </c>
      <c r="DI43" s="196"/>
      <c r="DJ43" s="196"/>
      <c r="DK43" s="196"/>
      <c r="DL43" s="196"/>
      <c r="DM43" s="196"/>
      <c r="DN43" s="196"/>
      <c r="DO43" s="196"/>
      <c r="DP43" s="196"/>
      <c r="DQ43" s="197"/>
      <c r="DR43" s="177">
        <f>CX43-DH43</f>
        <v>0.030000000000000027</v>
      </c>
      <c r="DS43" s="178"/>
      <c r="DT43" s="178"/>
      <c r="DU43" s="178"/>
      <c r="DV43" s="178"/>
      <c r="DW43" s="178"/>
      <c r="DX43" s="178"/>
      <c r="DY43" s="178"/>
      <c r="DZ43" s="178"/>
      <c r="EA43" s="179"/>
      <c r="EB43" s="66"/>
      <c r="EC43" s="97"/>
      <c r="ED43" s="61"/>
      <c r="EE43" s="62"/>
      <c r="EF43" s="67"/>
      <c r="EG43" s="67"/>
      <c r="EH43" s="67"/>
      <c r="EJ43" s="61"/>
      <c r="EK43" s="61"/>
      <c r="EL43" s="61"/>
      <c r="EM43" s="61"/>
    </row>
    <row r="44" spans="1:143" ht="19.5" customHeight="1">
      <c r="A44" s="100" t="s">
        <v>115</v>
      </c>
      <c r="B44" s="198">
        <v>98.4</v>
      </c>
      <c r="C44" s="199"/>
      <c r="D44" s="199"/>
      <c r="E44" s="199"/>
      <c r="F44" s="199"/>
      <c r="G44" s="199"/>
      <c r="H44" s="199"/>
      <c r="I44" s="199"/>
      <c r="J44" s="199"/>
      <c r="K44" s="200"/>
      <c r="L44" s="190">
        <v>-0.9</v>
      </c>
      <c r="M44" s="191"/>
      <c r="N44" s="191"/>
      <c r="O44" s="191"/>
      <c r="P44" s="191"/>
      <c r="Q44" s="191"/>
      <c r="R44" s="191"/>
      <c r="S44" s="191"/>
      <c r="T44" s="191"/>
      <c r="U44" s="192"/>
      <c r="V44" s="193">
        <v>98.9</v>
      </c>
      <c r="W44" s="189"/>
      <c r="X44" s="189"/>
      <c r="Y44" s="189"/>
      <c r="Z44" s="189"/>
      <c r="AA44" s="189"/>
      <c r="AB44" s="189"/>
      <c r="AC44" s="189"/>
      <c r="AD44" s="189"/>
      <c r="AE44" s="194"/>
      <c r="AF44" s="190">
        <v>-0.3</v>
      </c>
      <c r="AG44" s="191"/>
      <c r="AH44" s="191"/>
      <c r="AI44" s="191"/>
      <c r="AJ44" s="191"/>
      <c r="AK44" s="191"/>
      <c r="AL44" s="191"/>
      <c r="AM44" s="191"/>
      <c r="AN44" s="191"/>
      <c r="AO44" s="192"/>
      <c r="AP44" s="193">
        <v>91.9</v>
      </c>
      <c r="AQ44" s="189"/>
      <c r="AR44" s="189"/>
      <c r="AS44" s="189"/>
      <c r="AT44" s="189"/>
      <c r="AU44" s="189"/>
      <c r="AV44" s="189"/>
      <c r="AW44" s="189"/>
      <c r="AX44" s="189"/>
      <c r="AY44" s="194"/>
      <c r="AZ44" s="190">
        <v>-9</v>
      </c>
      <c r="BA44" s="191"/>
      <c r="BB44" s="191"/>
      <c r="BC44" s="191"/>
      <c r="BD44" s="191"/>
      <c r="BE44" s="191"/>
      <c r="BF44" s="191"/>
      <c r="BG44" s="191"/>
      <c r="BH44" s="191"/>
      <c r="BI44" s="201"/>
      <c r="BJ44" s="251">
        <v>104</v>
      </c>
      <c r="BK44" s="189"/>
      <c r="BL44" s="189"/>
      <c r="BM44" s="189"/>
      <c r="BN44" s="189"/>
      <c r="BO44" s="189"/>
      <c r="BP44" s="189"/>
      <c r="BQ44" s="189"/>
      <c r="BR44" s="189"/>
      <c r="BS44" s="194"/>
      <c r="BT44" s="190">
        <v>2.2</v>
      </c>
      <c r="BU44" s="191"/>
      <c r="BV44" s="191"/>
      <c r="BW44" s="191"/>
      <c r="BX44" s="191"/>
      <c r="BY44" s="191"/>
      <c r="BZ44" s="191"/>
      <c r="CA44" s="191"/>
      <c r="CB44" s="191"/>
      <c r="CC44" s="192"/>
      <c r="CD44" s="193">
        <v>21.6</v>
      </c>
      <c r="CE44" s="189"/>
      <c r="CF44" s="189"/>
      <c r="CG44" s="189"/>
      <c r="CH44" s="189"/>
      <c r="CI44" s="189"/>
      <c r="CJ44" s="189"/>
      <c r="CK44" s="189"/>
      <c r="CL44" s="189"/>
      <c r="CM44" s="194"/>
      <c r="CN44" s="190">
        <v>1.2</v>
      </c>
      <c r="CO44" s="191"/>
      <c r="CP44" s="191"/>
      <c r="CQ44" s="191"/>
      <c r="CR44" s="191"/>
      <c r="CS44" s="191"/>
      <c r="CT44" s="191"/>
      <c r="CU44" s="191"/>
      <c r="CV44" s="191"/>
      <c r="CW44" s="201"/>
      <c r="CX44" s="195">
        <v>1.7</v>
      </c>
      <c r="CY44" s="196"/>
      <c r="CZ44" s="196"/>
      <c r="DA44" s="196"/>
      <c r="DB44" s="196"/>
      <c r="DC44" s="196"/>
      <c r="DD44" s="196"/>
      <c r="DE44" s="196"/>
      <c r="DF44" s="196"/>
      <c r="DG44" s="197"/>
      <c r="DH44" s="195">
        <v>1.75</v>
      </c>
      <c r="DI44" s="196"/>
      <c r="DJ44" s="196"/>
      <c r="DK44" s="196"/>
      <c r="DL44" s="196"/>
      <c r="DM44" s="196"/>
      <c r="DN44" s="196"/>
      <c r="DO44" s="196"/>
      <c r="DP44" s="196"/>
      <c r="DQ44" s="197"/>
      <c r="DR44" s="177">
        <f>CX44-DH44</f>
        <v>-0.050000000000000044</v>
      </c>
      <c r="DS44" s="178"/>
      <c r="DT44" s="178"/>
      <c r="DU44" s="178"/>
      <c r="DV44" s="178"/>
      <c r="DW44" s="178"/>
      <c r="DX44" s="178"/>
      <c r="DY44" s="178"/>
      <c r="DZ44" s="178"/>
      <c r="EA44" s="179"/>
      <c r="EB44" s="66"/>
      <c r="EC44" s="66"/>
      <c r="ED44" s="61"/>
      <c r="EE44" s="62"/>
      <c r="EF44" s="67"/>
      <c r="EG44" s="67"/>
      <c r="EH44" s="67"/>
      <c r="EJ44" s="61"/>
      <c r="EK44" s="61"/>
      <c r="EL44" s="61"/>
      <c r="EM44" s="61"/>
    </row>
    <row r="45" spans="1:143" ht="19.5" customHeight="1">
      <c r="A45" s="101" t="s">
        <v>96</v>
      </c>
      <c r="B45" s="248">
        <v>97.3</v>
      </c>
      <c r="C45" s="249"/>
      <c r="D45" s="249"/>
      <c r="E45" s="249"/>
      <c r="F45" s="249"/>
      <c r="G45" s="249"/>
      <c r="H45" s="249"/>
      <c r="I45" s="249"/>
      <c r="J45" s="249"/>
      <c r="K45" s="250"/>
      <c r="L45" s="240">
        <v>-1.1</v>
      </c>
      <c r="M45" s="241"/>
      <c r="N45" s="241"/>
      <c r="O45" s="241"/>
      <c r="P45" s="241"/>
      <c r="Q45" s="241"/>
      <c r="R45" s="241"/>
      <c r="S45" s="241"/>
      <c r="T45" s="241"/>
      <c r="U45" s="246"/>
      <c r="V45" s="247">
        <v>98.2</v>
      </c>
      <c r="W45" s="244"/>
      <c r="X45" s="244"/>
      <c r="Y45" s="244"/>
      <c r="Z45" s="244"/>
      <c r="AA45" s="244"/>
      <c r="AB45" s="244"/>
      <c r="AC45" s="244"/>
      <c r="AD45" s="244"/>
      <c r="AE45" s="245"/>
      <c r="AF45" s="240">
        <v>-0.7</v>
      </c>
      <c r="AG45" s="241"/>
      <c r="AH45" s="241"/>
      <c r="AI45" s="241"/>
      <c r="AJ45" s="241"/>
      <c r="AK45" s="241"/>
      <c r="AL45" s="241"/>
      <c r="AM45" s="241"/>
      <c r="AN45" s="241"/>
      <c r="AO45" s="246"/>
      <c r="AP45" s="247">
        <v>86.3</v>
      </c>
      <c r="AQ45" s="244"/>
      <c r="AR45" s="244"/>
      <c r="AS45" s="244"/>
      <c r="AT45" s="244"/>
      <c r="AU45" s="244"/>
      <c r="AV45" s="244"/>
      <c r="AW45" s="244"/>
      <c r="AX45" s="244"/>
      <c r="AY45" s="245"/>
      <c r="AZ45" s="240">
        <v>-6.1</v>
      </c>
      <c r="BA45" s="241"/>
      <c r="BB45" s="241"/>
      <c r="BC45" s="241"/>
      <c r="BD45" s="241"/>
      <c r="BE45" s="241"/>
      <c r="BF45" s="241"/>
      <c r="BG45" s="241"/>
      <c r="BH45" s="241"/>
      <c r="BI45" s="242"/>
      <c r="BJ45" s="243">
        <v>102.4</v>
      </c>
      <c r="BK45" s="244"/>
      <c r="BL45" s="244"/>
      <c r="BM45" s="244"/>
      <c r="BN45" s="244"/>
      <c r="BO45" s="244"/>
      <c r="BP45" s="244"/>
      <c r="BQ45" s="244"/>
      <c r="BR45" s="244"/>
      <c r="BS45" s="245"/>
      <c r="BT45" s="240">
        <v>-1.5</v>
      </c>
      <c r="BU45" s="241"/>
      <c r="BV45" s="241"/>
      <c r="BW45" s="241"/>
      <c r="BX45" s="241"/>
      <c r="BY45" s="241"/>
      <c r="BZ45" s="241"/>
      <c r="CA45" s="241"/>
      <c r="CB45" s="241"/>
      <c r="CC45" s="246"/>
      <c r="CD45" s="247">
        <v>22.3</v>
      </c>
      <c r="CE45" s="244"/>
      <c r="CF45" s="244"/>
      <c r="CG45" s="244"/>
      <c r="CH45" s="244"/>
      <c r="CI45" s="244"/>
      <c r="CJ45" s="244"/>
      <c r="CK45" s="244"/>
      <c r="CL45" s="244"/>
      <c r="CM45" s="245"/>
      <c r="CN45" s="240">
        <v>0.7</v>
      </c>
      <c r="CO45" s="241"/>
      <c r="CP45" s="241"/>
      <c r="CQ45" s="241"/>
      <c r="CR45" s="241"/>
      <c r="CS45" s="241"/>
      <c r="CT45" s="241"/>
      <c r="CU45" s="241"/>
      <c r="CV45" s="241"/>
      <c r="CW45" s="242"/>
      <c r="CX45" s="234">
        <v>1.73</v>
      </c>
      <c r="CY45" s="235"/>
      <c r="CZ45" s="235"/>
      <c r="DA45" s="235"/>
      <c r="DB45" s="235"/>
      <c r="DC45" s="235"/>
      <c r="DD45" s="235"/>
      <c r="DE45" s="235"/>
      <c r="DF45" s="235"/>
      <c r="DG45" s="236"/>
      <c r="DH45" s="234">
        <v>1.81</v>
      </c>
      <c r="DI45" s="235"/>
      <c r="DJ45" s="235"/>
      <c r="DK45" s="235"/>
      <c r="DL45" s="235"/>
      <c r="DM45" s="235"/>
      <c r="DN45" s="235"/>
      <c r="DO45" s="235"/>
      <c r="DP45" s="235"/>
      <c r="DQ45" s="236"/>
      <c r="DR45" s="237">
        <f>CX45-DH45</f>
        <v>-0.08000000000000007</v>
      </c>
      <c r="DS45" s="238"/>
      <c r="DT45" s="238"/>
      <c r="DU45" s="238"/>
      <c r="DV45" s="238"/>
      <c r="DW45" s="238"/>
      <c r="DX45" s="238"/>
      <c r="DY45" s="238"/>
      <c r="DZ45" s="238"/>
      <c r="EA45" s="239"/>
      <c r="EB45" s="66"/>
      <c r="EC45" s="66"/>
      <c r="ED45" s="61"/>
      <c r="EE45" s="62"/>
      <c r="EF45" s="67"/>
      <c r="EG45" s="67"/>
      <c r="EH45" s="67"/>
      <c r="EJ45" s="61"/>
      <c r="EK45" s="61"/>
      <c r="EL45" s="61"/>
      <c r="EM45" s="61"/>
    </row>
    <row r="46" spans="1:143" ht="19.5" customHeight="1">
      <c r="A46" s="100" t="s">
        <v>116</v>
      </c>
      <c r="B46" s="198">
        <v>90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0">
        <v>-1</v>
      </c>
      <c r="M46" s="191"/>
      <c r="N46" s="191"/>
      <c r="O46" s="191"/>
      <c r="P46" s="191"/>
      <c r="Q46" s="191"/>
      <c r="R46" s="191"/>
      <c r="S46" s="191"/>
      <c r="T46" s="191"/>
      <c r="U46" s="191"/>
      <c r="V46" s="193">
        <v>90</v>
      </c>
      <c r="W46" s="189"/>
      <c r="X46" s="189"/>
      <c r="Y46" s="189"/>
      <c r="Z46" s="189"/>
      <c r="AA46" s="189"/>
      <c r="AB46" s="189"/>
      <c r="AC46" s="189"/>
      <c r="AD46" s="189"/>
      <c r="AE46" s="189"/>
      <c r="AF46" s="190">
        <v>-0.2</v>
      </c>
      <c r="AG46" s="191"/>
      <c r="AH46" s="191"/>
      <c r="AI46" s="191"/>
      <c r="AJ46" s="191"/>
      <c r="AK46" s="191"/>
      <c r="AL46" s="191"/>
      <c r="AM46" s="191"/>
      <c r="AN46" s="191"/>
      <c r="AO46" s="192"/>
      <c r="AP46" s="189">
        <v>90.6</v>
      </c>
      <c r="AQ46" s="189"/>
      <c r="AR46" s="189"/>
      <c r="AS46" s="189"/>
      <c r="AT46" s="189"/>
      <c r="AU46" s="189"/>
      <c r="AV46" s="189"/>
      <c r="AW46" s="189"/>
      <c r="AX46" s="189"/>
      <c r="AY46" s="189"/>
      <c r="AZ46" s="190">
        <v>-9.4</v>
      </c>
      <c r="BA46" s="191"/>
      <c r="BB46" s="191"/>
      <c r="BC46" s="191"/>
      <c r="BD46" s="191"/>
      <c r="BE46" s="191"/>
      <c r="BF46" s="191"/>
      <c r="BG46" s="191"/>
      <c r="BH46" s="191"/>
      <c r="BI46" s="201"/>
      <c r="BJ46" s="189">
        <v>103.2</v>
      </c>
      <c r="BK46" s="189"/>
      <c r="BL46" s="189"/>
      <c r="BM46" s="189"/>
      <c r="BN46" s="189"/>
      <c r="BO46" s="189"/>
      <c r="BP46" s="189"/>
      <c r="BQ46" s="189"/>
      <c r="BR46" s="189"/>
      <c r="BS46" s="189"/>
      <c r="BT46" s="190">
        <v>2.9</v>
      </c>
      <c r="BU46" s="191"/>
      <c r="BV46" s="191"/>
      <c r="BW46" s="191"/>
      <c r="BX46" s="191"/>
      <c r="BY46" s="191"/>
      <c r="BZ46" s="191"/>
      <c r="CA46" s="191"/>
      <c r="CB46" s="191"/>
      <c r="CC46" s="191"/>
      <c r="CD46" s="193">
        <v>22.7</v>
      </c>
      <c r="CE46" s="189"/>
      <c r="CF46" s="189"/>
      <c r="CG46" s="189"/>
      <c r="CH46" s="189"/>
      <c r="CI46" s="189"/>
      <c r="CJ46" s="189"/>
      <c r="CK46" s="189"/>
      <c r="CL46" s="189"/>
      <c r="CM46" s="194"/>
      <c r="CN46" s="191">
        <v>3.7</v>
      </c>
      <c r="CO46" s="191"/>
      <c r="CP46" s="191"/>
      <c r="CQ46" s="191"/>
      <c r="CR46" s="191"/>
      <c r="CS46" s="191"/>
      <c r="CT46" s="191"/>
      <c r="CU46" s="191"/>
      <c r="CV46" s="191"/>
      <c r="CW46" s="191"/>
      <c r="CX46" s="195">
        <v>1.09</v>
      </c>
      <c r="CY46" s="196"/>
      <c r="CZ46" s="196"/>
      <c r="DA46" s="196"/>
      <c r="DB46" s="196"/>
      <c r="DC46" s="196"/>
      <c r="DD46" s="196"/>
      <c r="DE46" s="196"/>
      <c r="DF46" s="196"/>
      <c r="DG46" s="197"/>
      <c r="DH46" s="196">
        <v>1.42</v>
      </c>
      <c r="DI46" s="196"/>
      <c r="DJ46" s="196"/>
      <c r="DK46" s="196"/>
      <c r="DL46" s="196"/>
      <c r="DM46" s="196"/>
      <c r="DN46" s="196"/>
      <c r="DO46" s="196"/>
      <c r="DP46" s="196"/>
      <c r="DQ46" s="196"/>
      <c r="DR46" s="177">
        <f>CX46-DH46</f>
        <v>-0.32999999999999985</v>
      </c>
      <c r="DS46" s="178"/>
      <c r="DT46" s="178"/>
      <c r="DU46" s="178"/>
      <c r="DV46" s="178"/>
      <c r="DW46" s="178"/>
      <c r="DX46" s="178"/>
      <c r="DY46" s="178"/>
      <c r="DZ46" s="178"/>
      <c r="EA46" s="179"/>
      <c r="EB46" s="66"/>
      <c r="EC46" s="66"/>
      <c r="ED46" s="61"/>
      <c r="EE46" s="62"/>
      <c r="EF46" s="67"/>
      <c r="EG46" s="67"/>
      <c r="EH46" s="67"/>
      <c r="EJ46" s="61"/>
      <c r="EK46" s="61"/>
      <c r="EL46" s="61"/>
      <c r="EM46" s="61"/>
    </row>
    <row r="47" spans="1:143" ht="19.5" customHeight="1">
      <c r="A47" s="100" t="s">
        <v>117</v>
      </c>
      <c r="B47" s="198">
        <v>97.7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0">
        <v>-0.6</v>
      </c>
      <c r="M47" s="191"/>
      <c r="N47" s="191"/>
      <c r="O47" s="191"/>
      <c r="P47" s="191"/>
      <c r="Q47" s="191"/>
      <c r="R47" s="191"/>
      <c r="S47" s="191"/>
      <c r="T47" s="191"/>
      <c r="U47" s="191"/>
      <c r="V47" s="193">
        <v>98.1</v>
      </c>
      <c r="W47" s="189"/>
      <c r="X47" s="189"/>
      <c r="Y47" s="189"/>
      <c r="Z47" s="189"/>
      <c r="AA47" s="189"/>
      <c r="AB47" s="189"/>
      <c r="AC47" s="189"/>
      <c r="AD47" s="189"/>
      <c r="AE47" s="189"/>
      <c r="AF47" s="190">
        <v>-0.1</v>
      </c>
      <c r="AG47" s="191"/>
      <c r="AH47" s="191"/>
      <c r="AI47" s="191"/>
      <c r="AJ47" s="191"/>
      <c r="AK47" s="191"/>
      <c r="AL47" s="191"/>
      <c r="AM47" s="191"/>
      <c r="AN47" s="191"/>
      <c r="AO47" s="192"/>
      <c r="AP47" s="189">
        <v>92.3</v>
      </c>
      <c r="AQ47" s="189"/>
      <c r="AR47" s="189"/>
      <c r="AS47" s="189"/>
      <c r="AT47" s="189"/>
      <c r="AU47" s="189"/>
      <c r="AV47" s="189"/>
      <c r="AW47" s="189"/>
      <c r="AX47" s="189"/>
      <c r="AY47" s="189"/>
      <c r="AZ47" s="190">
        <v>-8.5</v>
      </c>
      <c r="BA47" s="191"/>
      <c r="BB47" s="191"/>
      <c r="BC47" s="191"/>
      <c r="BD47" s="191"/>
      <c r="BE47" s="191"/>
      <c r="BF47" s="191"/>
      <c r="BG47" s="191"/>
      <c r="BH47" s="191"/>
      <c r="BI47" s="201"/>
      <c r="BJ47" s="189">
        <v>103</v>
      </c>
      <c r="BK47" s="189"/>
      <c r="BL47" s="189"/>
      <c r="BM47" s="189"/>
      <c r="BN47" s="189"/>
      <c r="BO47" s="189"/>
      <c r="BP47" s="189"/>
      <c r="BQ47" s="189"/>
      <c r="BR47" s="189"/>
      <c r="BS47" s="189"/>
      <c r="BT47" s="190">
        <v>3</v>
      </c>
      <c r="BU47" s="191"/>
      <c r="BV47" s="191"/>
      <c r="BW47" s="191"/>
      <c r="BX47" s="191"/>
      <c r="BY47" s="191"/>
      <c r="BZ47" s="191"/>
      <c r="CA47" s="191"/>
      <c r="CB47" s="191"/>
      <c r="CC47" s="191"/>
      <c r="CD47" s="193">
        <v>21.8</v>
      </c>
      <c r="CE47" s="189"/>
      <c r="CF47" s="189"/>
      <c r="CG47" s="189"/>
      <c r="CH47" s="189"/>
      <c r="CI47" s="189"/>
      <c r="CJ47" s="189"/>
      <c r="CK47" s="189"/>
      <c r="CL47" s="189"/>
      <c r="CM47" s="194"/>
      <c r="CN47" s="191">
        <v>2</v>
      </c>
      <c r="CO47" s="191"/>
      <c r="CP47" s="191"/>
      <c r="CQ47" s="191"/>
      <c r="CR47" s="191"/>
      <c r="CS47" s="191"/>
      <c r="CT47" s="191"/>
      <c r="CU47" s="191"/>
      <c r="CV47" s="191"/>
      <c r="CW47" s="191"/>
      <c r="CX47" s="195">
        <v>1.31</v>
      </c>
      <c r="CY47" s="196"/>
      <c r="CZ47" s="196"/>
      <c r="DA47" s="196"/>
      <c r="DB47" s="196"/>
      <c r="DC47" s="196"/>
      <c r="DD47" s="196"/>
      <c r="DE47" s="196"/>
      <c r="DF47" s="196"/>
      <c r="DG47" s="197"/>
      <c r="DH47" s="196">
        <v>1.42</v>
      </c>
      <c r="DI47" s="196"/>
      <c r="DJ47" s="196"/>
      <c r="DK47" s="196"/>
      <c r="DL47" s="196"/>
      <c r="DM47" s="196"/>
      <c r="DN47" s="196"/>
      <c r="DO47" s="196"/>
      <c r="DP47" s="196"/>
      <c r="DQ47" s="196"/>
      <c r="DR47" s="177">
        <f aca="true" t="shared" si="0" ref="DR47:DR70">CX47-DH47</f>
        <v>-0.10999999999999988</v>
      </c>
      <c r="DS47" s="178"/>
      <c r="DT47" s="178"/>
      <c r="DU47" s="178"/>
      <c r="DV47" s="178"/>
      <c r="DW47" s="178"/>
      <c r="DX47" s="178"/>
      <c r="DY47" s="178"/>
      <c r="DZ47" s="178"/>
      <c r="EA47" s="179"/>
      <c r="EB47" s="66"/>
      <c r="EC47" s="66"/>
      <c r="ED47" s="61"/>
      <c r="EE47" s="62"/>
      <c r="EF47" s="67"/>
      <c r="EG47" s="67"/>
      <c r="EH47" s="67"/>
      <c r="EJ47" s="61"/>
      <c r="EK47" s="61"/>
      <c r="EL47" s="61"/>
      <c r="EM47" s="61"/>
    </row>
    <row r="48" spans="1:143" ht="19.5" customHeight="1">
      <c r="A48" s="100" t="s">
        <v>118</v>
      </c>
      <c r="B48" s="198">
        <v>98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0">
        <v>-1.8</v>
      </c>
      <c r="M48" s="191"/>
      <c r="N48" s="191"/>
      <c r="O48" s="191"/>
      <c r="P48" s="191"/>
      <c r="Q48" s="191"/>
      <c r="R48" s="191"/>
      <c r="S48" s="191"/>
      <c r="T48" s="191"/>
      <c r="U48" s="191"/>
      <c r="V48" s="193">
        <v>98.3</v>
      </c>
      <c r="W48" s="189"/>
      <c r="X48" s="189"/>
      <c r="Y48" s="189"/>
      <c r="Z48" s="189"/>
      <c r="AA48" s="189"/>
      <c r="AB48" s="189"/>
      <c r="AC48" s="189"/>
      <c r="AD48" s="189"/>
      <c r="AE48" s="189"/>
      <c r="AF48" s="190">
        <v>-1.6</v>
      </c>
      <c r="AG48" s="191"/>
      <c r="AH48" s="191"/>
      <c r="AI48" s="191"/>
      <c r="AJ48" s="191"/>
      <c r="AK48" s="191"/>
      <c r="AL48" s="191"/>
      <c r="AM48" s="191"/>
      <c r="AN48" s="191"/>
      <c r="AO48" s="192"/>
      <c r="AP48" s="189">
        <v>95</v>
      </c>
      <c r="AQ48" s="189"/>
      <c r="AR48" s="189"/>
      <c r="AS48" s="189"/>
      <c r="AT48" s="189"/>
      <c r="AU48" s="189"/>
      <c r="AV48" s="189"/>
      <c r="AW48" s="189"/>
      <c r="AX48" s="189"/>
      <c r="AY48" s="189"/>
      <c r="AZ48" s="190">
        <v>-4.1</v>
      </c>
      <c r="BA48" s="191"/>
      <c r="BB48" s="191"/>
      <c r="BC48" s="191"/>
      <c r="BD48" s="191"/>
      <c r="BE48" s="191"/>
      <c r="BF48" s="191"/>
      <c r="BG48" s="191"/>
      <c r="BH48" s="191"/>
      <c r="BI48" s="201"/>
      <c r="BJ48" s="189">
        <v>102.8</v>
      </c>
      <c r="BK48" s="189"/>
      <c r="BL48" s="189"/>
      <c r="BM48" s="189"/>
      <c r="BN48" s="189"/>
      <c r="BO48" s="189"/>
      <c r="BP48" s="189"/>
      <c r="BQ48" s="189"/>
      <c r="BR48" s="189"/>
      <c r="BS48" s="189"/>
      <c r="BT48" s="190">
        <v>2.3</v>
      </c>
      <c r="BU48" s="191"/>
      <c r="BV48" s="191"/>
      <c r="BW48" s="191"/>
      <c r="BX48" s="191"/>
      <c r="BY48" s="191"/>
      <c r="BZ48" s="191"/>
      <c r="CA48" s="191"/>
      <c r="CB48" s="191"/>
      <c r="CC48" s="191"/>
      <c r="CD48" s="193">
        <v>21.8</v>
      </c>
      <c r="CE48" s="189"/>
      <c r="CF48" s="189"/>
      <c r="CG48" s="189"/>
      <c r="CH48" s="189"/>
      <c r="CI48" s="189"/>
      <c r="CJ48" s="189"/>
      <c r="CK48" s="189"/>
      <c r="CL48" s="189"/>
      <c r="CM48" s="194"/>
      <c r="CN48" s="191">
        <v>2.2</v>
      </c>
      <c r="CO48" s="191"/>
      <c r="CP48" s="191"/>
      <c r="CQ48" s="191"/>
      <c r="CR48" s="191"/>
      <c r="CS48" s="191"/>
      <c r="CT48" s="191"/>
      <c r="CU48" s="191"/>
      <c r="CV48" s="191"/>
      <c r="CW48" s="191"/>
      <c r="CX48" s="195">
        <v>1.79</v>
      </c>
      <c r="CY48" s="196"/>
      <c r="CZ48" s="196"/>
      <c r="DA48" s="196"/>
      <c r="DB48" s="196"/>
      <c r="DC48" s="196"/>
      <c r="DD48" s="196"/>
      <c r="DE48" s="196"/>
      <c r="DF48" s="196"/>
      <c r="DG48" s="197"/>
      <c r="DH48" s="196">
        <v>1.74</v>
      </c>
      <c r="DI48" s="196"/>
      <c r="DJ48" s="196"/>
      <c r="DK48" s="196"/>
      <c r="DL48" s="196"/>
      <c r="DM48" s="196"/>
      <c r="DN48" s="196"/>
      <c r="DO48" s="196"/>
      <c r="DP48" s="196"/>
      <c r="DQ48" s="196"/>
      <c r="DR48" s="177">
        <f t="shared" si="0"/>
        <v>0.050000000000000044</v>
      </c>
      <c r="DS48" s="178"/>
      <c r="DT48" s="178"/>
      <c r="DU48" s="178"/>
      <c r="DV48" s="178"/>
      <c r="DW48" s="178"/>
      <c r="DX48" s="178"/>
      <c r="DY48" s="178"/>
      <c r="DZ48" s="178"/>
      <c r="EA48" s="179"/>
      <c r="EB48" s="66"/>
      <c r="EC48" s="66"/>
      <c r="ED48" s="61"/>
      <c r="EE48" s="62"/>
      <c r="EF48" s="67"/>
      <c r="EG48" s="67"/>
      <c r="EH48" s="67"/>
      <c r="EJ48" s="61"/>
      <c r="EK48" s="61"/>
      <c r="EL48" s="61"/>
      <c r="EM48" s="61"/>
    </row>
    <row r="49" spans="1:143" ht="19.5" customHeight="1">
      <c r="A49" s="100" t="s">
        <v>119</v>
      </c>
      <c r="B49" s="198">
        <v>101.3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0">
        <v>-1.5</v>
      </c>
      <c r="M49" s="191"/>
      <c r="N49" s="191"/>
      <c r="O49" s="191"/>
      <c r="P49" s="191"/>
      <c r="Q49" s="191"/>
      <c r="R49" s="191"/>
      <c r="S49" s="191"/>
      <c r="T49" s="191"/>
      <c r="U49" s="191"/>
      <c r="V49" s="193">
        <v>102.1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90">
        <v>-0.6</v>
      </c>
      <c r="AG49" s="191"/>
      <c r="AH49" s="191"/>
      <c r="AI49" s="191"/>
      <c r="AJ49" s="191"/>
      <c r="AK49" s="191"/>
      <c r="AL49" s="191"/>
      <c r="AM49" s="191"/>
      <c r="AN49" s="191"/>
      <c r="AO49" s="192"/>
      <c r="AP49" s="189">
        <v>91.6</v>
      </c>
      <c r="AQ49" s="189"/>
      <c r="AR49" s="189"/>
      <c r="AS49" s="189"/>
      <c r="AT49" s="189"/>
      <c r="AU49" s="189"/>
      <c r="AV49" s="189"/>
      <c r="AW49" s="189"/>
      <c r="AX49" s="189"/>
      <c r="AY49" s="189"/>
      <c r="AZ49" s="190">
        <v>-12.5</v>
      </c>
      <c r="BA49" s="191"/>
      <c r="BB49" s="191"/>
      <c r="BC49" s="191"/>
      <c r="BD49" s="191"/>
      <c r="BE49" s="191"/>
      <c r="BF49" s="191"/>
      <c r="BG49" s="191"/>
      <c r="BH49" s="191"/>
      <c r="BI49" s="201"/>
      <c r="BJ49" s="189">
        <v>104.2</v>
      </c>
      <c r="BK49" s="189"/>
      <c r="BL49" s="189"/>
      <c r="BM49" s="189"/>
      <c r="BN49" s="189"/>
      <c r="BO49" s="189"/>
      <c r="BP49" s="189"/>
      <c r="BQ49" s="189"/>
      <c r="BR49" s="189"/>
      <c r="BS49" s="189"/>
      <c r="BT49" s="190">
        <v>1.9</v>
      </c>
      <c r="BU49" s="191"/>
      <c r="BV49" s="191"/>
      <c r="BW49" s="191"/>
      <c r="BX49" s="191"/>
      <c r="BY49" s="191"/>
      <c r="BZ49" s="191"/>
      <c r="CA49" s="191"/>
      <c r="CB49" s="191"/>
      <c r="CC49" s="191"/>
      <c r="CD49" s="193">
        <v>21.5</v>
      </c>
      <c r="CE49" s="189"/>
      <c r="CF49" s="189"/>
      <c r="CG49" s="189"/>
      <c r="CH49" s="189"/>
      <c r="CI49" s="189"/>
      <c r="CJ49" s="189"/>
      <c r="CK49" s="189"/>
      <c r="CL49" s="189"/>
      <c r="CM49" s="194"/>
      <c r="CN49" s="191">
        <v>1.6</v>
      </c>
      <c r="CO49" s="191"/>
      <c r="CP49" s="191"/>
      <c r="CQ49" s="191"/>
      <c r="CR49" s="191"/>
      <c r="CS49" s="191"/>
      <c r="CT49" s="191"/>
      <c r="CU49" s="191"/>
      <c r="CV49" s="191"/>
      <c r="CW49" s="191"/>
      <c r="CX49" s="195">
        <v>4.28</v>
      </c>
      <c r="CY49" s="196"/>
      <c r="CZ49" s="196"/>
      <c r="DA49" s="196"/>
      <c r="DB49" s="196"/>
      <c r="DC49" s="196"/>
      <c r="DD49" s="196"/>
      <c r="DE49" s="196"/>
      <c r="DF49" s="196"/>
      <c r="DG49" s="197"/>
      <c r="DH49" s="196">
        <v>3.14</v>
      </c>
      <c r="DI49" s="196"/>
      <c r="DJ49" s="196"/>
      <c r="DK49" s="196"/>
      <c r="DL49" s="196"/>
      <c r="DM49" s="196"/>
      <c r="DN49" s="196"/>
      <c r="DO49" s="196"/>
      <c r="DP49" s="196"/>
      <c r="DQ49" s="196"/>
      <c r="DR49" s="177">
        <f t="shared" si="0"/>
        <v>1.1400000000000001</v>
      </c>
      <c r="DS49" s="178"/>
      <c r="DT49" s="178"/>
      <c r="DU49" s="178"/>
      <c r="DV49" s="178"/>
      <c r="DW49" s="178"/>
      <c r="DX49" s="178"/>
      <c r="DY49" s="178"/>
      <c r="DZ49" s="178"/>
      <c r="EA49" s="179"/>
      <c r="EB49" s="66"/>
      <c r="EC49" s="66"/>
      <c r="ED49" s="61"/>
      <c r="EE49" s="62"/>
      <c r="EF49" s="67"/>
      <c r="EG49" s="67"/>
      <c r="EH49" s="67"/>
      <c r="EJ49" s="61"/>
      <c r="EK49" s="61"/>
      <c r="EL49" s="61"/>
      <c r="EM49" s="61"/>
    </row>
    <row r="50" spans="1:143" ht="19.5" customHeight="1">
      <c r="A50" s="130" t="s">
        <v>120</v>
      </c>
      <c r="B50" s="230">
        <v>95.1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18">
        <v>0.4</v>
      </c>
      <c r="M50" s="219"/>
      <c r="N50" s="219"/>
      <c r="O50" s="219"/>
      <c r="P50" s="219"/>
      <c r="Q50" s="219"/>
      <c r="R50" s="219"/>
      <c r="S50" s="219"/>
      <c r="T50" s="219"/>
      <c r="U50" s="219"/>
      <c r="V50" s="221">
        <v>95.8</v>
      </c>
      <c r="W50" s="222"/>
      <c r="X50" s="222"/>
      <c r="Y50" s="222"/>
      <c r="Z50" s="222"/>
      <c r="AA50" s="222"/>
      <c r="AB50" s="222"/>
      <c r="AC50" s="222"/>
      <c r="AD50" s="222"/>
      <c r="AE50" s="222"/>
      <c r="AF50" s="218">
        <v>1.2</v>
      </c>
      <c r="AG50" s="219"/>
      <c r="AH50" s="219"/>
      <c r="AI50" s="219"/>
      <c r="AJ50" s="219"/>
      <c r="AK50" s="219"/>
      <c r="AL50" s="219"/>
      <c r="AM50" s="219"/>
      <c r="AN50" s="219"/>
      <c r="AO50" s="220"/>
      <c r="AP50" s="222">
        <v>86.5</v>
      </c>
      <c r="AQ50" s="222"/>
      <c r="AR50" s="222"/>
      <c r="AS50" s="222"/>
      <c r="AT50" s="222"/>
      <c r="AU50" s="222"/>
      <c r="AV50" s="222"/>
      <c r="AW50" s="222"/>
      <c r="AX50" s="222"/>
      <c r="AY50" s="222"/>
      <c r="AZ50" s="218">
        <v>-8.3</v>
      </c>
      <c r="BA50" s="219"/>
      <c r="BB50" s="219"/>
      <c r="BC50" s="219"/>
      <c r="BD50" s="219"/>
      <c r="BE50" s="219"/>
      <c r="BF50" s="219"/>
      <c r="BG50" s="219"/>
      <c r="BH50" s="219"/>
      <c r="BI50" s="233"/>
      <c r="BJ50" s="222">
        <v>104.2</v>
      </c>
      <c r="BK50" s="222"/>
      <c r="BL50" s="222"/>
      <c r="BM50" s="222"/>
      <c r="BN50" s="222"/>
      <c r="BO50" s="222"/>
      <c r="BP50" s="222"/>
      <c r="BQ50" s="222"/>
      <c r="BR50" s="222"/>
      <c r="BS50" s="222"/>
      <c r="BT50" s="218">
        <v>2.3</v>
      </c>
      <c r="BU50" s="219"/>
      <c r="BV50" s="219"/>
      <c r="BW50" s="219"/>
      <c r="BX50" s="219"/>
      <c r="BY50" s="219"/>
      <c r="BZ50" s="219"/>
      <c r="CA50" s="219"/>
      <c r="CB50" s="219"/>
      <c r="CC50" s="219"/>
      <c r="CD50" s="221">
        <v>21.7</v>
      </c>
      <c r="CE50" s="222"/>
      <c r="CF50" s="222"/>
      <c r="CG50" s="222"/>
      <c r="CH50" s="222"/>
      <c r="CI50" s="222"/>
      <c r="CJ50" s="222"/>
      <c r="CK50" s="222"/>
      <c r="CL50" s="222"/>
      <c r="CM50" s="223"/>
      <c r="CN50" s="219">
        <v>1.1</v>
      </c>
      <c r="CO50" s="219"/>
      <c r="CP50" s="219"/>
      <c r="CQ50" s="219"/>
      <c r="CR50" s="219"/>
      <c r="CS50" s="219"/>
      <c r="CT50" s="219"/>
      <c r="CU50" s="219"/>
      <c r="CV50" s="219"/>
      <c r="CW50" s="219"/>
      <c r="CX50" s="224">
        <v>1.59</v>
      </c>
      <c r="CY50" s="225"/>
      <c r="CZ50" s="225"/>
      <c r="DA50" s="225"/>
      <c r="DB50" s="225"/>
      <c r="DC50" s="225"/>
      <c r="DD50" s="225"/>
      <c r="DE50" s="225"/>
      <c r="DF50" s="225"/>
      <c r="DG50" s="226"/>
      <c r="DH50" s="225">
        <v>1.63</v>
      </c>
      <c r="DI50" s="225"/>
      <c r="DJ50" s="225"/>
      <c r="DK50" s="225"/>
      <c r="DL50" s="225"/>
      <c r="DM50" s="225"/>
      <c r="DN50" s="225"/>
      <c r="DO50" s="225"/>
      <c r="DP50" s="225"/>
      <c r="DQ50" s="225"/>
      <c r="DR50" s="227">
        <f t="shared" si="0"/>
        <v>-0.039999999999999813</v>
      </c>
      <c r="DS50" s="228"/>
      <c r="DT50" s="228"/>
      <c r="DU50" s="228"/>
      <c r="DV50" s="228"/>
      <c r="DW50" s="228"/>
      <c r="DX50" s="228"/>
      <c r="DY50" s="228"/>
      <c r="DZ50" s="228"/>
      <c r="EA50" s="229"/>
      <c r="EB50" s="66"/>
      <c r="EC50" s="66"/>
      <c r="ED50" s="61"/>
      <c r="EE50" s="62"/>
      <c r="EF50" s="67"/>
      <c r="EG50" s="67"/>
      <c r="EH50" s="67"/>
      <c r="EJ50" s="61"/>
      <c r="EK50" s="61"/>
      <c r="EL50" s="61"/>
      <c r="EM50" s="61"/>
    </row>
    <row r="51" spans="1:143" ht="19.5" customHeight="1">
      <c r="A51" s="100" t="s">
        <v>121</v>
      </c>
      <c r="B51" s="198">
        <v>103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0">
        <v>-0.8</v>
      </c>
      <c r="M51" s="191"/>
      <c r="N51" s="191"/>
      <c r="O51" s="191"/>
      <c r="P51" s="191"/>
      <c r="Q51" s="191"/>
      <c r="R51" s="191"/>
      <c r="S51" s="191"/>
      <c r="T51" s="191"/>
      <c r="U51" s="191"/>
      <c r="V51" s="193">
        <v>104.1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90">
        <v>0.2</v>
      </c>
      <c r="AG51" s="191"/>
      <c r="AH51" s="191"/>
      <c r="AI51" s="191"/>
      <c r="AJ51" s="191"/>
      <c r="AK51" s="191"/>
      <c r="AL51" s="191"/>
      <c r="AM51" s="191"/>
      <c r="AN51" s="191"/>
      <c r="AO51" s="192"/>
      <c r="AP51" s="189">
        <v>89.1</v>
      </c>
      <c r="AQ51" s="189"/>
      <c r="AR51" s="189"/>
      <c r="AS51" s="189"/>
      <c r="AT51" s="189"/>
      <c r="AU51" s="189"/>
      <c r="AV51" s="189"/>
      <c r="AW51" s="189"/>
      <c r="AX51" s="189"/>
      <c r="AY51" s="189"/>
      <c r="AZ51" s="190">
        <v>-11.7</v>
      </c>
      <c r="BA51" s="191"/>
      <c r="BB51" s="191"/>
      <c r="BC51" s="191"/>
      <c r="BD51" s="191"/>
      <c r="BE51" s="191"/>
      <c r="BF51" s="191"/>
      <c r="BG51" s="191"/>
      <c r="BH51" s="191"/>
      <c r="BI51" s="201"/>
      <c r="BJ51" s="189">
        <v>104.3</v>
      </c>
      <c r="BK51" s="189"/>
      <c r="BL51" s="189"/>
      <c r="BM51" s="189"/>
      <c r="BN51" s="189"/>
      <c r="BO51" s="189"/>
      <c r="BP51" s="189"/>
      <c r="BQ51" s="189"/>
      <c r="BR51" s="189"/>
      <c r="BS51" s="189"/>
      <c r="BT51" s="190">
        <v>1.7</v>
      </c>
      <c r="BU51" s="191"/>
      <c r="BV51" s="191"/>
      <c r="BW51" s="191"/>
      <c r="BX51" s="191"/>
      <c r="BY51" s="191"/>
      <c r="BZ51" s="191"/>
      <c r="CA51" s="191"/>
      <c r="CB51" s="191"/>
      <c r="CC51" s="191"/>
      <c r="CD51" s="193">
        <v>21.6</v>
      </c>
      <c r="CE51" s="189"/>
      <c r="CF51" s="189"/>
      <c r="CG51" s="189"/>
      <c r="CH51" s="189"/>
      <c r="CI51" s="189"/>
      <c r="CJ51" s="189"/>
      <c r="CK51" s="189"/>
      <c r="CL51" s="189"/>
      <c r="CM51" s="194"/>
      <c r="CN51" s="191">
        <v>0.8</v>
      </c>
      <c r="CO51" s="191"/>
      <c r="CP51" s="191"/>
      <c r="CQ51" s="191"/>
      <c r="CR51" s="191"/>
      <c r="CS51" s="191"/>
      <c r="CT51" s="191"/>
      <c r="CU51" s="191"/>
      <c r="CV51" s="191"/>
      <c r="CW51" s="191"/>
      <c r="CX51" s="195">
        <v>1.59</v>
      </c>
      <c r="CY51" s="196"/>
      <c r="CZ51" s="196"/>
      <c r="DA51" s="196"/>
      <c r="DB51" s="196"/>
      <c r="DC51" s="196"/>
      <c r="DD51" s="196"/>
      <c r="DE51" s="196"/>
      <c r="DF51" s="196"/>
      <c r="DG51" s="197"/>
      <c r="DH51" s="196">
        <v>1.63</v>
      </c>
      <c r="DI51" s="196"/>
      <c r="DJ51" s="196"/>
      <c r="DK51" s="196"/>
      <c r="DL51" s="196"/>
      <c r="DM51" s="196"/>
      <c r="DN51" s="196"/>
      <c r="DO51" s="196"/>
      <c r="DP51" s="196"/>
      <c r="DQ51" s="196"/>
      <c r="DR51" s="177">
        <f t="shared" si="0"/>
        <v>-0.039999999999999813</v>
      </c>
      <c r="DS51" s="178"/>
      <c r="DT51" s="178"/>
      <c r="DU51" s="178"/>
      <c r="DV51" s="178"/>
      <c r="DW51" s="178"/>
      <c r="DX51" s="178"/>
      <c r="DY51" s="178"/>
      <c r="DZ51" s="178"/>
      <c r="EA51" s="179"/>
      <c r="EB51" s="66"/>
      <c r="EC51" s="66"/>
      <c r="ED51" s="61"/>
      <c r="EE51" s="62"/>
      <c r="EF51" s="67"/>
      <c r="EG51" s="67"/>
      <c r="EH51" s="67"/>
      <c r="EJ51" s="61"/>
      <c r="EK51" s="61"/>
      <c r="EL51" s="61"/>
      <c r="EM51" s="61"/>
    </row>
    <row r="52" spans="1:143" ht="19.5" customHeight="1">
      <c r="A52" s="100" t="s">
        <v>122</v>
      </c>
      <c r="B52" s="198">
        <v>100.1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0">
        <v>-0.7</v>
      </c>
      <c r="M52" s="191"/>
      <c r="N52" s="191"/>
      <c r="O52" s="191"/>
      <c r="P52" s="191"/>
      <c r="Q52" s="191"/>
      <c r="R52" s="191"/>
      <c r="S52" s="191"/>
      <c r="T52" s="191"/>
      <c r="U52" s="191"/>
      <c r="V52" s="193">
        <v>100.9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90">
        <v>-0.2</v>
      </c>
      <c r="AG52" s="191"/>
      <c r="AH52" s="191"/>
      <c r="AI52" s="191"/>
      <c r="AJ52" s="191"/>
      <c r="AK52" s="191"/>
      <c r="AL52" s="191"/>
      <c r="AM52" s="191"/>
      <c r="AN52" s="191"/>
      <c r="AO52" s="192"/>
      <c r="AP52" s="189">
        <v>90.9</v>
      </c>
      <c r="AQ52" s="189"/>
      <c r="AR52" s="189"/>
      <c r="AS52" s="189"/>
      <c r="AT52" s="189"/>
      <c r="AU52" s="189"/>
      <c r="AV52" s="189"/>
      <c r="AW52" s="189"/>
      <c r="AX52" s="189"/>
      <c r="AY52" s="189"/>
      <c r="AZ52" s="190">
        <v>-6.5</v>
      </c>
      <c r="BA52" s="191"/>
      <c r="BB52" s="191"/>
      <c r="BC52" s="191"/>
      <c r="BD52" s="191"/>
      <c r="BE52" s="191"/>
      <c r="BF52" s="191"/>
      <c r="BG52" s="191"/>
      <c r="BH52" s="191"/>
      <c r="BI52" s="201"/>
      <c r="BJ52" s="189">
        <v>105.3</v>
      </c>
      <c r="BK52" s="189"/>
      <c r="BL52" s="189"/>
      <c r="BM52" s="189"/>
      <c r="BN52" s="189"/>
      <c r="BO52" s="189"/>
      <c r="BP52" s="189"/>
      <c r="BQ52" s="189"/>
      <c r="BR52" s="189"/>
      <c r="BS52" s="189"/>
      <c r="BT52" s="190">
        <v>3.5</v>
      </c>
      <c r="BU52" s="191"/>
      <c r="BV52" s="191"/>
      <c r="BW52" s="191"/>
      <c r="BX52" s="191"/>
      <c r="BY52" s="191"/>
      <c r="BZ52" s="191"/>
      <c r="CA52" s="191"/>
      <c r="CB52" s="191"/>
      <c r="CC52" s="191"/>
      <c r="CD52" s="193">
        <v>22.2</v>
      </c>
      <c r="CE52" s="189"/>
      <c r="CF52" s="189"/>
      <c r="CG52" s="189"/>
      <c r="CH52" s="189"/>
      <c r="CI52" s="189"/>
      <c r="CJ52" s="189"/>
      <c r="CK52" s="189"/>
      <c r="CL52" s="189"/>
      <c r="CM52" s="194"/>
      <c r="CN52" s="191">
        <v>1.8</v>
      </c>
      <c r="CO52" s="191"/>
      <c r="CP52" s="191"/>
      <c r="CQ52" s="191"/>
      <c r="CR52" s="191"/>
      <c r="CS52" s="191"/>
      <c r="CT52" s="191"/>
      <c r="CU52" s="191"/>
      <c r="CV52" s="191"/>
      <c r="CW52" s="191"/>
      <c r="CX52" s="195">
        <v>1.94</v>
      </c>
      <c r="CY52" s="196"/>
      <c r="CZ52" s="196"/>
      <c r="DA52" s="196"/>
      <c r="DB52" s="196"/>
      <c r="DC52" s="196"/>
      <c r="DD52" s="196"/>
      <c r="DE52" s="196"/>
      <c r="DF52" s="196"/>
      <c r="DG52" s="197"/>
      <c r="DH52" s="196">
        <v>1.44</v>
      </c>
      <c r="DI52" s="196"/>
      <c r="DJ52" s="196"/>
      <c r="DK52" s="196"/>
      <c r="DL52" s="196"/>
      <c r="DM52" s="196"/>
      <c r="DN52" s="196"/>
      <c r="DO52" s="196"/>
      <c r="DP52" s="196"/>
      <c r="DQ52" s="196"/>
      <c r="DR52" s="177">
        <f t="shared" si="0"/>
        <v>0.5</v>
      </c>
      <c r="DS52" s="178"/>
      <c r="DT52" s="178"/>
      <c r="DU52" s="178"/>
      <c r="DV52" s="178"/>
      <c r="DW52" s="178"/>
      <c r="DX52" s="178"/>
      <c r="DY52" s="178"/>
      <c r="DZ52" s="178"/>
      <c r="EA52" s="179"/>
      <c r="EB52" s="66"/>
      <c r="EC52" s="66"/>
      <c r="ED52" s="61"/>
      <c r="EE52" s="62"/>
      <c r="EF52" s="67"/>
      <c r="EG52" s="67"/>
      <c r="EH52" s="67"/>
      <c r="EJ52" s="61"/>
      <c r="EK52" s="61"/>
      <c r="EL52" s="61"/>
      <c r="EM52" s="61"/>
    </row>
    <row r="53" spans="1:143" ht="19.5" customHeight="1">
      <c r="A53" s="100" t="s">
        <v>123</v>
      </c>
      <c r="B53" s="198">
        <v>96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0">
        <v>-1.6</v>
      </c>
      <c r="M53" s="191"/>
      <c r="N53" s="191"/>
      <c r="O53" s="191"/>
      <c r="P53" s="191"/>
      <c r="Q53" s="191"/>
      <c r="R53" s="191"/>
      <c r="S53" s="191"/>
      <c r="T53" s="191"/>
      <c r="U53" s="191"/>
      <c r="V53" s="193">
        <v>96.7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90">
        <v>-1</v>
      </c>
      <c r="AG53" s="191"/>
      <c r="AH53" s="191"/>
      <c r="AI53" s="191"/>
      <c r="AJ53" s="191"/>
      <c r="AK53" s="191"/>
      <c r="AL53" s="191"/>
      <c r="AM53" s="191"/>
      <c r="AN53" s="191"/>
      <c r="AO53" s="192"/>
      <c r="AP53" s="189">
        <v>87.5</v>
      </c>
      <c r="AQ53" s="189"/>
      <c r="AR53" s="189"/>
      <c r="AS53" s="189"/>
      <c r="AT53" s="189"/>
      <c r="AU53" s="189"/>
      <c r="AV53" s="189"/>
      <c r="AW53" s="189"/>
      <c r="AX53" s="189"/>
      <c r="AY53" s="189"/>
      <c r="AZ53" s="190">
        <v>-9</v>
      </c>
      <c r="BA53" s="191"/>
      <c r="BB53" s="191"/>
      <c r="BC53" s="191"/>
      <c r="BD53" s="191"/>
      <c r="BE53" s="191"/>
      <c r="BF53" s="191"/>
      <c r="BG53" s="191"/>
      <c r="BH53" s="191"/>
      <c r="BI53" s="201"/>
      <c r="BJ53" s="189">
        <v>104.7</v>
      </c>
      <c r="BK53" s="189"/>
      <c r="BL53" s="189"/>
      <c r="BM53" s="189"/>
      <c r="BN53" s="189"/>
      <c r="BO53" s="189"/>
      <c r="BP53" s="189"/>
      <c r="BQ53" s="189"/>
      <c r="BR53" s="189"/>
      <c r="BS53" s="189"/>
      <c r="BT53" s="190">
        <v>2.3</v>
      </c>
      <c r="BU53" s="191"/>
      <c r="BV53" s="191"/>
      <c r="BW53" s="191"/>
      <c r="BX53" s="191"/>
      <c r="BY53" s="191"/>
      <c r="BZ53" s="191"/>
      <c r="CA53" s="191"/>
      <c r="CB53" s="191"/>
      <c r="CC53" s="191"/>
      <c r="CD53" s="193">
        <v>21.5</v>
      </c>
      <c r="CE53" s="189"/>
      <c r="CF53" s="189"/>
      <c r="CG53" s="189"/>
      <c r="CH53" s="189"/>
      <c r="CI53" s="189"/>
      <c r="CJ53" s="189"/>
      <c r="CK53" s="189"/>
      <c r="CL53" s="189"/>
      <c r="CM53" s="194"/>
      <c r="CN53" s="191">
        <v>0.9</v>
      </c>
      <c r="CO53" s="191"/>
      <c r="CP53" s="191"/>
      <c r="CQ53" s="191"/>
      <c r="CR53" s="191"/>
      <c r="CS53" s="191"/>
      <c r="CT53" s="191"/>
      <c r="CU53" s="191"/>
      <c r="CV53" s="191"/>
      <c r="CW53" s="191"/>
      <c r="CX53" s="195">
        <v>1.25</v>
      </c>
      <c r="CY53" s="196"/>
      <c r="CZ53" s="196"/>
      <c r="DA53" s="196"/>
      <c r="DB53" s="196"/>
      <c r="DC53" s="196"/>
      <c r="DD53" s="196"/>
      <c r="DE53" s="196"/>
      <c r="DF53" s="196"/>
      <c r="DG53" s="197"/>
      <c r="DH53" s="196">
        <v>1.9</v>
      </c>
      <c r="DI53" s="196"/>
      <c r="DJ53" s="196"/>
      <c r="DK53" s="196"/>
      <c r="DL53" s="196"/>
      <c r="DM53" s="196"/>
      <c r="DN53" s="196"/>
      <c r="DO53" s="196"/>
      <c r="DP53" s="196"/>
      <c r="DQ53" s="196"/>
      <c r="DR53" s="177">
        <f t="shared" si="0"/>
        <v>-0.6499999999999999</v>
      </c>
      <c r="DS53" s="178"/>
      <c r="DT53" s="178"/>
      <c r="DU53" s="178"/>
      <c r="DV53" s="178"/>
      <c r="DW53" s="178"/>
      <c r="DX53" s="178"/>
      <c r="DY53" s="178"/>
      <c r="DZ53" s="178"/>
      <c r="EA53" s="179"/>
      <c r="EB53" s="66"/>
      <c r="EC53" s="66"/>
      <c r="ED53" s="61"/>
      <c r="EE53" s="62"/>
      <c r="EF53" s="67"/>
      <c r="EG53" s="67"/>
      <c r="EH53" s="67"/>
      <c r="EJ53" s="61"/>
      <c r="EK53" s="61"/>
      <c r="EL53" s="61"/>
      <c r="EM53" s="61"/>
    </row>
    <row r="54" spans="1:143" ht="19.5" customHeight="1">
      <c r="A54" s="102" t="s">
        <v>124</v>
      </c>
      <c r="B54" s="214">
        <v>98.6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06">
        <v>-2.3</v>
      </c>
      <c r="M54" s="207"/>
      <c r="N54" s="207"/>
      <c r="O54" s="207"/>
      <c r="P54" s="207"/>
      <c r="Q54" s="207"/>
      <c r="R54" s="207"/>
      <c r="S54" s="207"/>
      <c r="T54" s="207"/>
      <c r="U54" s="207"/>
      <c r="V54" s="209">
        <v>99</v>
      </c>
      <c r="W54" s="205"/>
      <c r="X54" s="205"/>
      <c r="Y54" s="205"/>
      <c r="Z54" s="205"/>
      <c r="AA54" s="205"/>
      <c r="AB54" s="205"/>
      <c r="AC54" s="205"/>
      <c r="AD54" s="205"/>
      <c r="AE54" s="205"/>
      <c r="AF54" s="206">
        <v>-1.8</v>
      </c>
      <c r="AG54" s="207"/>
      <c r="AH54" s="207"/>
      <c r="AI54" s="207"/>
      <c r="AJ54" s="207"/>
      <c r="AK54" s="207"/>
      <c r="AL54" s="207"/>
      <c r="AM54" s="207"/>
      <c r="AN54" s="207"/>
      <c r="AO54" s="208"/>
      <c r="AP54" s="205">
        <v>94.4</v>
      </c>
      <c r="AQ54" s="205"/>
      <c r="AR54" s="205"/>
      <c r="AS54" s="205"/>
      <c r="AT54" s="205"/>
      <c r="AU54" s="205"/>
      <c r="AV54" s="205"/>
      <c r="AW54" s="205"/>
      <c r="AX54" s="205"/>
      <c r="AY54" s="205"/>
      <c r="AZ54" s="206">
        <v>-8.2</v>
      </c>
      <c r="BA54" s="207"/>
      <c r="BB54" s="207"/>
      <c r="BC54" s="207"/>
      <c r="BD54" s="207"/>
      <c r="BE54" s="207"/>
      <c r="BF54" s="207"/>
      <c r="BG54" s="207"/>
      <c r="BH54" s="207"/>
      <c r="BI54" s="217"/>
      <c r="BJ54" s="205">
        <v>104.5</v>
      </c>
      <c r="BK54" s="205"/>
      <c r="BL54" s="205"/>
      <c r="BM54" s="205"/>
      <c r="BN54" s="205"/>
      <c r="BO54" s="205"/>
      <c r="BP54" s="205"/>
      <c r="BQ54" s="205"/>
      <c r="BR54" s="205"/>
      <c r="BS54" s="205"/>
      <c r="BT54" s="206">
        <v>2.1</v>
      </c>
      <c r="BU54" s="207"/>
      <c r="BV54" s="207"/>
      <c r="BW54" s="207"/>
      <c r="BX54" s="207"/>
      <c r="BY54" s="207"/>
      <c r="BZ54" s="207"/>
      <c r="CA54" s="207"/>
      <c r="CB54" s="207"/>
      <c r="CC54" s="207"/>
      <c r="CD54" s="209">
        <v>21.3</v>
      </c>
      <c r="CE54" s="205"/>
      <c r="CF54" s="205"/>
      <c r="CG54" s="205"/>
      <c r="CH54" s="205"/>
      <c r="CI54" s="205"/>
      <c r="CJ54" s="205"/>
      <c r="CK54" s="205"/>
      <c r="CL54" s="205"/>
      <c r="CM54" s="210"/>
      <c r="CN54" s="207">
        <v>0.6</v>
      </c>
      <c r="CO54" s="207"/>
      <c r="CP54" s="207"/>
      <c r="CQ54" s="207"/>
      <c r="CR54" s="207"/>
      <c r="CS54" s="207"/>
      <c r="CT54" s="207"/>
      <c r="CU54" s="207"/>
      <c r="CV54" s="207"/>
      <c r="CW54" s="207"/>
      <c r="CX54" s="211">
        <v>1.49</v>
      </c>
      <c r="CY54" s="212"/>
      <c r="CZ54" s="212"/>
      <c r="DA54" s="212"/>
      <c r="DB54" s="212"/>
      <c r="DC54" s="212"/>
      <c r="DD54" s="212"/>
      <c r="DE54" s="212"/>
      <c r="DF54" s="212"/>
      <c r="DG54" s="213"/>
      <c r="DH54" s="212">
        <v>1.63</v>
      </c>
      <c r="DI54" s="212"/>
      <c r="DJ54" s="212"/>
      <c r="DK54" s="212"/>
      <c r="DL54" s="212"/>
      <c r="DM54" s="212"/>
      <c r="DN54" s="212"/>
      <c r="DO54" s="212"/>
      <c r="DP54" s="212"/>
      <c r="DQ54" s="212"/>
      <c r="DR54" s="202">
        <f t="shared" si="0"/>
        <v>-0.1399999999999999</v>
      </c>
      <c r="DS54" s="203"/>
      <c r="DT54" s="203"/>
      <c r="DU54" s="203"/>
      <c r="DV54" s="203"/>
      <c r="DW54" s="203"/>
      <c r="DX54" s="203"/>
      <c r="DY54" s="203"/>
      <c r="DZ54" s="203"/>
      <c r="EA54" s="204"/>
      <c r="EB54" s="127"/>
      <c r="EC54" s="66"/>
      <c r="ED54" s="61"/>
      <c r="EE54" s="62"/>
      <c r="EF54" s="67"/>
      <c r="EG54" s="67"/>
      <c r="EH54" s="67"/>
      <c r="EJ54" s="61"/>
      <c r="EK54" s="61"/>
      <c r="EL54" s="61"/>
      <c r="EM54" s="61"/>
    </row>
    <row r="55" spans="1:143" ht="19.5" customHeight="1">
      <c r="A55" s="100" t="s">
        <v>68</v>
      </c>
      <c r="B55" s="198">
        <v>99.7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0">
        <v>-1.4</v>
      </c>
      <c r="M55" s="191"/>
      <c r="N55" s="191"/>
      <c r="O55" s="191"/>
      <c r="P55" s="191"/>
      <c r="Q55" s="191"/>
      <c r="R55" s="191"/>
      <c r="S55" s="191"/>
      <c r="T55" s="191"/>
      <c r="U55" s="191"/>
      <c r="V55" s="193">
        <v>100</v>
      </c>
      <c r="W55" s="189"/>
      <c r="X55" s="189"/>
      <c r="Y55" s="189"/>
      <c r="Z55" s="189"/>
      <c r="AA55" s="189"/>
      <c r="AB55" s="189"/>
      <c r="AC55" s="189"/>
      <c r="AD55" s="189"/>
      <c r="AE55" s="189"/>
      <c r="AF55" s="190">
        <v>-0.9</v>
      </c>
      <c r="AG55" s="191"/>
      <c r="AH55" s="191"/>
      <c r="AI55" s="191"/>
      <c r="AJ55" s="191"/>
      <c r="AK55" s="191"/>
      <c r="AL55" s="191"/>
      <c r="AM55" s="191"/>
      <c r="AN55" s="191"/>
      <c r="AO55" s="192"/>
      <c r="AP55" s="189">
        <v>94.5</v>
      </c>
      <c r="AQ55" s="189"/>
      <c r="AR55" s="189"/>
      <c r="AS55" s="189"/>
      <c r="AT55" s="189"/>
      <c r="AU55" s="189"/>
      <c r="AV55" s="189"/>
      <c r="AW55" s="189"/>
      <c r="AX55" s="189"/>
      <c r="AY55" s="189"/>
      <c r="AZ55" s="190">
        <v>-9</v>
      </c>
      <c r="BA55" s="191"/>
      <c r="BB55" s="191"/>
      <c r="BC55" s="191"/>
      <c r="BD55" s="191"/>
      <c r="BE55" s="191"/>
      <c r="BF55" s="191"/>
      <c r="BG55" s="191"/>
      <c r="BH55" s="191"/>
      <c r="BI55" s="201"/>
      <c r="BJ55" s="189">
        <v>104.1</v>
      </c>
      <c r="BK55" s="189"/>
      <c r="BL55" s="189"/>
      <c r="BM55" s="189"/>
      <c r="BN55" s="189"/>
      <c r="BO55" s="189"/>
      <c r="BP55" s="189"/>
      <c r="BQ55" s="189"/>
      <c r="BR55" s="189"/>
      <c r="BS55" s="189"/>
      <c r="BT55" s="190">
        <v>1.6</v>
      </c>
      <c r="BU55" s="191"/>
      <c r="BV55" s="191"/>
      <c r="BW55" s="191"/>
      <c r="BX55" s="191"/>
      <c r="BY55" s="191"/>
      <c r="BZ55" s="191"/>
      <c r="CA55" s="191"/>
      <c r="CB55" s="191"/>
      <c r="CC55" s="191"/>
      <c r="CD55" s="193">
        <v>21.4</v>
      </c>
      <c r="CE55" s="189"/>
      <c r="CF55" s="189"/>
      <c r="CG55" s="189"/>
      <c r="CH55" s="189"/>
      <c r="CI55" s="189"/>
      <c r="CJ55" s="189"/>
      <c r="CK55" s="189"/>
      <c r="CL55" s="189"/>
      <c r="CM55" s="194"/>
      <c r="CN55" s="191">
        <v>0.9</v>
      </c>
      <c r="CO55" s="191"/>
      <c r="CP55" s="191"/>
      <c r="CQ55" s="191"/>
      <c r="CR55" s="191"/>
      <c r="CS55" s="191"/>
      <c r="CT55" s="191"/>
      <c r="CU55" s="191"/>
      <c r="CV55" s="191"/>
      <c r="CW55" s="191"/>
      <c r="CX55" s="195">
        <v>1.55</v>
      </c>
      <c r="CY55" s="196"/>
      <c r="CZ55" s="196"/>
      <c r="DA55" s="196"/>
      <c r="DB55" s="196"/>
      <c r="DC55" s="196"/>
      <c r="DD55" s="196"/>
      <c r="DE55" s="196"/>
      <c r="DF55" s="196"/>
      <c r="DG55" s="197"/>
      <c r="DH55" s="196">
        <v>2</v>
      </c>
      <c r="DI55" s="196"/>
      <c r="DJ55" s="196"/>
      <c r="DK55" s="196"/>
      <c r="DL55" s="196"/>
      <c r="DM55" s="196"/>
      <c r="DN55" s="196"/>
      <c r="DO55" s="196"/>
      <c r="DP55" s="196"/>
      <c r="DQ55" s="196"/>
      <c r="DR55" s="177">
        <f t="shared" si="0"/>
        <v>-0.44999999999999996</v>
      </c>
      <c r="DS55" s="178"/>
      <c r="DT55" s="178"/>
      <c r="DU55" s="178"/>
      <c r="DV55" s="178"/>
      <c r="DW55" s="178"/>
      <c r="DX55" s="178"/>
      <c r="DY55" s="178"/>
      <c r="DZ55" s="178"/>
      <c r="EA55" s="179"/>
      <c r="EB55" s="66"/>
      <c r="EC55" s="66"/>
      <c r="ED55" s="61"/>
      <c r="EE55" s="62"/>
      <c r="EF55" s="67"/>
      <c r="EG55" s="67"/>
      <c r="EH55" s="67"/>
      <c r="EJ55" s="61"/>
      <c r="EK55" s="61"/>
      <c r="EL55" s="61"/>
      <c r="EM55" s="61"/>
    </row>
    <row r="56" spans="1:138" s="124" customFormat="1" ht="19.5" customHeight="1">
      <c r="A56" s="100" t="s">
        <v>125</v>
      </c>
      <c r="B56" s="198">
        <v>102.6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0">
        <v>2.3</v>
      </c>
      <c r="M56" s="191"/>
      <c r="N56" s="191"/>
      <c r="O56" s="191"/>
      <c r="P56" s="191"/>
      <c r="Q56" s="191"/>
      <c r="R56" s="191"/>
      <c r="S56" s="191"/>
      <c r="T56" s="191"/>
      <c r="U56" s="191"/>
      <c r="V56" s="193">
        <v>102.9</v>
      </c>
      <c r="W56" s="189"/>
      <c r="X56" s="189"/>
      <c r="Y56" s="189"/>
      <c r="Z56" s="189"/>
      <c r="AA56" s="189"/>
      <c r="AB56" s="189"/>
      <c r="AC56" s="189"/>
      <c r="AD56" s="189"/>
      <c r="AE56" s="189"/>
      <c r="AF56" s="190">
        <v>3.1</v>
      </c>
      <c r="AG56" s="191"/>
      <c r="AH56" s="191"/>
      <c r="AI56" s="191"/>
      <c r="AJ56" s="191"/>
      <c r="AK56" s="191"/>
      <c r="AL56" s="191"/>
      <c r="AM56" s="191"/>
      <c r="AN56" s="191"/>
      <c r="AO56" s="192"/>
      <c r="AP56" s="189">
        <v>97.9</v>
      </c>
      <c r="AQ56" s="189"/>
      <c r="AR56" s="189"/>
      <c r="AS56" s="189"/>
      <c r="AT56" s="189"/>
      <c r="AU56" s="189"/>
      <c r="AV56" s="189"/>
      <c r="AW56" s="189"/>
      <c r="AX56" s="189"/>
      <c r="AY56" s="189"/>
      <c r="AZ56" s="190">
        <v>-8.9</v>
      </c>
      <c r="BA56" s="191"/>
      <c r="BB56" s="191"/>
      <c r="BC56" s="191"/>
      <c r="BD56" s="191"/>
      <c r="BE56" s="191"/>
      <c r="BF56" s="191"/>
      <c r="BG56" s="191"/>
      <c r="BH56" s="191"/>
      <c r="BI56" s="201"/>
      <c r="BJ56" s="189">
        <v>104.1</v>
      </c>
      <c r="BK56" s="189"/>
      <c r="BL56" s="189"/>
      <c r="BM56" s="189"/>
      <c r="BN56" s="189"/>
      <c r="BO56" s="189"/>
      <c r="BP56" s="189"/>
      <c r="BQ56" s="189"/>
      <c r="BR56" s="189"/>
      <c r="BS56" s="189"/>
      <c r="BT56" s="190">
        <v>1.7</v>
      </c>
      <c r="BU56" s="191"/>
      <c r="BV56" s="191"/>
      <c r="BW56" s="191"/>
      <c r="BX56" s="191"/>
      <c r="BY56" s="191"/>
      <c r="BZ56" s="191"/>
      <c r="CA56" s="191"/>
      <c r="CB56" s="191"/>
      <c r="CC56" s="191"/>
      <c r="CD56" s="193">
        <v>21.1</v>
      </c>
      <c r="CE56" s="189"/>
      <c r="CF56" s="189"/>
      <c r="CG56" s="189"/>
      <c r="CH56" s="189"/>
      <c r="CI56" s="189"/>
      <c r="CJ56" s="189"/>
      <c r="CK56" s="189"/>
      <c r="CL56" s="189"/>
      <c r="CM56" s="194"/>
      <c r="CN56" s="191">
        <v>0.1</v>
      </c>
      <c r="CO56" s="191"/>
      <c r="CP56" s="191"/>
      <c r="CQ56" s="191"/>
      <c r="CR56" s="191"/>
      <c r="CS56" s="191"/>
      <c r="CT56" s="191"/>
      <c r="CU56" s="191"/>
      <c r="CV56" s="191"/>
      <c r="CW56" s="191"/>
      <c r="CX56" s="195">
        <v>1.36</v>
      </c>
      <c r="CY56" s="196"/>
      <c r="CZ56" s="196"/>
      <c r="DA56" s="196"/>
      <c r="DB56" s="196"/>
      <c r="DC56" s="196"/>
      <c r="DD56" s="196"/>
      <c r="DE56" s="196"/>
      <c r="DF56" s="196"/>
      <c r="DG56" s="197"/>
      <c r="DH56" s="196">
        <v>1.46</v>
      </c>
      <c r="DI56" s="196"/>
      <c r="DJ56" s="196"/>
      <c r="DK56" s="196"/>
      <c r="DL56" s="196"/>
      <c r="DM56" s="196"/>
      <c r="DN56" s="196"/>
      <c r="DO56" s="196"/>
      <c r="DP56" s="196"/>
      <c r="DQ56" s="196"/>
      <c r="DR56" s="177">
        <f t="shared" si="0"/>
        <v>-0.09999999999999987</v>
      </c>
      <c r="DS56" s="178"/>
      <c r="DT56" s="178"/>
      <c r="DU56" s="178"/>
      <c r="DV56" s="178"/>
      <c r="DW56" s="178"/>
      <c r="DX56" s="178"/>
      <c r="DY56" s="178"/>
      <c r="DZ56" s="178"/>
      <c r="EA56" s="179"/>
      <c r="EB56" s="128"/>
      <c r="EC56" s="128"/>
      <c r="EE56" s="125"/>
      <c r="EF56" s="129"/>
      <c r="EG56" s="129"/>
      <c r="EH56" s="129"/>
    </row>
    <row r="57" spans="1:143" ht="19.5" customHeight="1">
      <c r="A57" s="100" t="s">
        <v>126</v>
      </c>
      <c r="B57" s="198">
        <v>98.1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0">
        <v>-2.8</v>
      </c>
      <c r="M57" s="191"/>
      <c r="N57" s="191"/>
      <c r="O57" s="191"/>
      <c r="P57" s="191"/>
      <c r="Q57" s="191"/>
      <c r="R57" s="191"/>
      <c r="S57" s="191"/>
      <c r="T57" s="191"/>
      <c r="U57" s="191"/>
      <c r="V57" s="193">
        <v>98.4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90">
        <v>-2.2</v>
      </c>
      <c r="AG57" s="191"/>
      <c r="AH57" s="191"/>
      <c r="AI57" s="191"/>
      <c r="AJ57" s="191"/>
      <c r="AK57" s="191"/>
      <c r="AL57" s="191"/>
      <c r="AM57" s="191"/>
      <c r="AN57" s="191"/>
      <c r="AO57" s="192"/>
      <c r="AP57" s="189">
        <v>92.8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90">
        <v>-11.4</v>
      </c>
      <c r="BA57" s="191"/>
      <c r="BB57" s="191"/>
      <c r="BC57" s="191"/>
      <c r="BD57" s="191"/>
      <c r="BE57" s="191"/>
      <c r="BF57" s="191"/>
      <c r="BG57" s="191"/>
      <c r="BH57" s="191"/>
      <c r="BI57" s="201"/>
      <c r="BJ57" s="189">
        <v>103.5</v>
      </c>
      <c r="BK57" s="189"/>
      <c r="BL57" s="189"/>
      <c r="BM57" s="189"/>
      <c r="BN57" s="189"/>
      <c r="BO57" s="189"/>
      <c r="BP57" s="189"/>
      <c r="BQ57" s="189"/>
      <c r="BR57" s="189"/>
      <c r="BS57" s="189"/>
      <c r="BT57" s="190">
        <v>1.1</v>
      </c>
      <c r="BU57" s="191"/>
      <c r="BV57" s="191"/>
      <c r="BW57" s="191"/>
      <c r="BX57" s="191"/>
      <c r="BY57" s="191"/>
      <c r="BZ57" s="191"/>
      <c r="CA57" s="191"/>
      <c r="CB57" s="191"/>
      <c r="CC57" s="191"/>
      <c r="CD57" s="193">
        <v>21</v>
      </c>
      <c r="CE57" s="189"/>
      <c r="CF57" s="189"/>
      <c r="CG57" s="189"/>
      <c r="CH57" s="189"/>
      <c r="CI57" s="189"/>
      <c r="CJ57" s="189"/>
      <c r="CK57" s="189"/>
      <c r="CL57" s="189"/>
      <c r="CM57" s="194"/>
      <c r="CN57" s="191">
        <v>-0.4</v>
      </c>
      <c r="CO57" s="191"/>
      <c r="CP57" s="191"/>
      <c r="CQ57" s="191"/>
      <c r="CR57" s="191"/>
      <c r="CS57" s="191"/>
      <c r="CT57" s="191"/>
      <c r="CU57" s="191"/>
      <c r="CV57" s="191"/>
      <c r="CW57" s="191"/>
      <c r="CX57" s="195">
        <v>1.12</v>
      </c>
      <c r="CY57" s="196"/>
      <c r="CZ57" s="196"/>
      <c r="DA57" s="196"/>
      <c r="DB57" s="196"/>
      <c r="DC57" s="196"/>
      <c r="DD57" s="196"/>
      <c r="DE57" s="196"/>
      <c r="DF57" s="196"/>
      <c r="DG57" s="197"/>
      <c r="DH57" s="196">
        <v>1.64</v>
      </c>
      <c r="DI57" s="196"/>
      <c r="DJ57" s="196"/>
      <c r="DK57" s="196"/>
      <c r="DL57" s="196"/>
      <c r="DM57" s="196"/>
      <c r="DN57" s="196"/>
      <c r="DO57" s="196"/>
      <c r="DP57" s="196"/>
      <c r="DQ57" s="196"/>
      <c r="DR57" s="177">
        <f t="shared" si="0"/>
        <v>-0.5199999999999998</v>
      </c>
      <c r="DS57" s="178"/>
      <c r="DT57" s="178"/>
      <c r="DU57" s="178"/>
      <c r="DV57" s="178"/>
      <c r="DW57" s="178"/>
      <c r="DX57" s="178"/>
      <c r="DY57" s="178"/>
      <c r="DZ57" s="178"/>
      <c r="EA57" s="179"/>
      <c r="EB57" s="66"/>
      <c r="EC57" s="66"/>
      <c r="ED57" s="61"/>
      <c r="EE57" s="62"/>
      <c r="EF57" s="67"/>
      <c r="EG57" s="67"/>
      <c r="EH57" s="67"/>
      <c r="EJ57" s="61"/>
      <c r="EK57" s="61"/>
      <c r="EL57" s="61"/>
      <c r="EM57" s="61"/>
    </row>
    <row r="58" spans="1:143" ht="19.5" customHeight="1">
      <c r="A58" s="100" t="s">
        <v>77</v>
      </c>
      <c r="B58" s="198">
        <v>88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0">
        <v>-2.2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3">
        <v>88.3</v>
      </c>
      <c r="W58" s="189"/>
      <c r="X58" s="189"/>
      <c r="Y58" s="189"/>
      <c r="Z58" s="189"/>
      <c r="AA58" s="189"/>
      <c r="AB58" s="189"/>
      <c r="AC58" s="189"/>
      <c r="AD58" s="189"/>
      <c r="AE58" s="189"/>
      <c r="AF58" s="190">
        <v>-1.9</v>
      </c>
      <c r="AG58" s="191"/>
      <c r="AH58" s="191"/>
      <c r="AI58" s="191"/>
      <c r="AJ58" s="191"/>
      <c r="AK58" s="191"/>
      <c r="AL58" s="191"/>
      <c r="AM58" s="191"/>
      <c r="AN58" s="191"/>
      <c r="AO58" s="192"/>
      <c r="AP58" s="189">
        <v>83.4</v>
      </c>
      <c r="AQ58" s="189"/>
      <c r="AR58" s="189"/>
      <c r="AS58" s="189"/>
      <c r="AT58" s="189"/>
      <c r="AU58" s="189"/>
      <c r="AV58" s="189"/>
      <c r="AW58" s="189"/>
      <c r="AX58" s="189"/>
      <c r="AY58" s="189"/>
      <c r="AZ58" s="190">
        <v>-7.9</v>
      </c>
      <c r="BA58" s="191"/>
      <c r="BB58" s="191"/>
      <c r="BC58" s="191"/>
      <c r="BD58" s="191"/>
      <c r="BE58" s="191"/>
      <c r="BF58" s="191"/>
      <c r="BG58" s="191"/>
      <c r="BH58" s="191"/>
      <c r="BI58" s="201"/>
      <c r="BJ58" s="189">
        <v>103.1</v>
      </c>
      <c r="BK58" s="189"/>
      <c r="BL58" s="189"/>
      <c r="BM58" s="189"/>
      <c r="BN58" s="189"/>
      <c r="BO58" s="189"/>
      <c r="BP58" s="189"/>
      <c r="BQ58" s="189"/>
      <c r="BR58" s="189"/>
      <c r="BS58" s="189"/>
      <c r="BT58" s="190">
        <v>-0.1</v>
      </c>
      <c r="BU58" s="191"/>
      <c r="BV58" s="191"/>
      <c r="BW58" s="191"/>
      <c r="BX58" s="191"/>
      <c r="BY58" s="191"/>
      <c r="BZ58" s="191"/>
      <c r="CA58" s="191"/>
      <c r="CB58" s="191"/>
      <c r="CC58" s="191"/>
      <c r="CD58" s="193">
        <v>22.2</v>
      </c>
      <c r="CE58" s="189"/>
      <c r="CF58" s="189"/>
      <c r="CG58" s="189"/>
      <c r="CH58" s="189"/>
      <c r="CI58" s="189"/>
      <c r="CJ58" s="189"/>
      <c r="CK58" s="189"/>
      <c r="CL58" s="189"/>
      <c r="CM58" s="194"/>
      <c r="CN58" s="191">
        <v>-0.5</v>
      </c>
      <c r="CO58" s="191"/>
      <c r="CP58" s="191"/>
      <c r="CQ58" s="191"/>
      <c r="CR58" s="191"/>
      <c r="CS58" s="191"/>
      <c r="CT58" s="191"/>
      <c r="CU58" s="191"/>
      <c r="CV58" s="191"/>
      <c r="CW58" s="191"/>
      <c r="CX58" s="195">
        <v>1.36</v>
      </c>
      <c r="CY58" s="196"/>
      <c r="CZ58" s="196"/>
      <c r="DA58" s="196"/>
      <c r="DB58" s="196"/>
      <c r="DC58" s="196"/>
      <c r="DD58" s="196"/>
      <c r="DE58" s="196"/>
      <c r="DF58" s="196"/>
      <c r="DG58" s="197"/>
      <c r="DH58" s="196">
        <v>1.83</v>
      </c>
      <c r="DI58" s="196"/>
      <c r="DJ58" s="196"/>
      <c r="DK58" s="196"/>
      <c r="DL58" s="196"/>
      <c r="DM58" s="196"/>
      <c r="DN58" s="196"/>
      <c r="DO58" s="196"/>
      <c r="DP58" s="196"/>
      <c r="DQ58" s="196"/>
      <c r="DR58" s="177">
        <f t="shared" si="0"/>
        <v>-0.47</v>
      </c>
      <c r="DS58" s="178"/>
      <c r="DT58" s="178"/>
      <c r="DU58" s="178"/>
      <c r="DV58" s="178"/>
      <c r="DW58" s="178"/>
      <c r="DX58" s="178"/>
      <c r="DY58" s="178"/>
      <c r="DZ58" s="178"/>
      <c r="EA58" s="179"/>
      <c r="EB58" s="66"/>
      <c r="EC58" s="66"/>
      <c r="ED58" s="61"/>
      <c r="EE58" s="62"/>
      <c r="EF58" s="67"/>
      <c r="EG58" s="67"/>
      <c r="EH58" s="67"/>
      <c r="EJ58" s="61"/>
      <c r="EK58" s="61"/>
      <c r="EL58" s="61"/>
      <c r="EM58" s="61"/>
    </row>
    <row r="59" spans="1:143" ht="19.5" customHeight="1">
      <c r="A59" s="100" t="s">
        <v>26</v>
      </c>
      <c r="B59" s="198">
        <v>98.5</v>
      </c>
      <c r="C59" s="199"/>
      <c r="D59" s="199"/>
      <c r="E59" s="199"/>
      <c r="F59" s="199"/>
      <c r="G59" s="199"/>
      <c r="H59" s="199"/>
      <c r="I59" s="199"/>
      <c r="J59" s="199"/>
      <c r="K59" s="200"/>
      <c r="L59" s="190">
        <v>0.8</v>
      </c>
      <c r="M59" s="191"/>
      <c r="N59" s="191"/>
      <c r="O59" s="191"/>
      <c r="P59" s="191"/>
      <c r="Q59" s="191"/>
      <c r="R59" s="191"/>
      <c r="S59" s="191"/>
      <c r="T59" s="191"/>
      <c r="U59" s="191"/>
      <c r="V59" s="193">
        <v>99.3</v>
      </c>
      <c r="W59" s="189"/>
      <c r="X59" s="189"/>
      <c r="Y59" s="189"/>
      <c r="Z59" s="189"/>
      <c r="AA59" s="189"/>
      <c r="AB59" s="189"/>
      <c r="AC59" s="189"/>
      <c r="AD59" s="189"/>
      <c r="AE59" s="189"/>
      <c r="AF59" s="190">
        <v>1.2</v>
      </c>
      <c r="AG59" s="191"/>
      <c r="AH59" s="191"/>
      <c r="AI59" s="191"/>
      <c r="AJ59" s="191"/>
      <c r="AK59" s="191"/>
      <c r="AL59" s="191"/>
      <c r="AM59" s="191"/>
      <c r="AN59" s="191"/>
      <c r="AO59" s="192"/>
      <c r="AP59" s="189">
        <v>88.6</v>
      </c>
      <c r="AQ59" s="189"/>
      <c r="AR59" s="189"/>
      <c r="AS59" s="189"/>
      <c r="AT59" s="189"/>
      <c r="AU59" s="189"/>
      <c r="AV59" s="189"/>
      <c r="AW59" s="189"/>
      <c r="AX59" s="189"/>
      <c r="AY59" s="189"/>
      <c r="AZ59" s="190">
        <v>-4</v>
      </c>
      <c r="BA59" s="191"/>
      <c r="BB59" s="191"/>
      <c r="BC59" s="191"/>
      <c r="BD59" s="191"/>
      <c r="BE59" s="191"/>
      <c r="BF59" s="191"/>
      <c r="BG59" s="191"/>
      <c r="BH59" s="191"/>
      <c r="BI59" s="201"/>
      <c r="BJ59" s="189">
        <v>102.7</v>
      </c>
      <c r="BK59" s="189"/>
      <c r="BL59" s="189"/>
      <c r="BM59" s="189"/>
      <c r="BN59" s="189"/>
      <c r="BO59" s="189"/>
      <c r="BP59" s="189"/>
      <c r="BQ59" s="189"/>
      <c r="BR59" s="189"/>
      <c r="BS59" s="189"/>
      <c r="BT59" s="190">
        <v>-0.3</v>
      </c>
      <c r="BU59" s="191"/>
      <c r="BV59" s="191"/>
      <c r="BW59" s="191"/>
      <c r="BX59" s="191"/>
      <c r="BY59" s="191"/>
      <c r="BZ59" s="191"/>
      <c r="CA59" s="191"/>
      <c r="CB59" s="191"/>
      <c r="CC59" s="192"/>
      <c r="CD59" s="193">
        <v>21.9</v>
      </c>
      <c r="CE59" s="189"/>
      <c r="CF59" s="189"/>
      <c r="CG59" s="189"/>
      <c r="CH59" s="189"/>
      <c r="CI59" s="189"/>
      <c r="CJ59" s="189"/>
      <c r="CK59" s="189"/>
      <c r="CL59" s="189"/>
      <c r="CM59" s="194"/>
      <c r="CN59" s="191">
        <v>0.1</v>
      </c>
      <c r="CO59" s="191"/>
      <c r="CP59" s="191"/>
      <c r="CQ59" s="191"/>
      <c r="CR59" s="191"/>
      <c r="CS59" s="191"/>
      <c r="CT59" s="191"/>
      <c r="CU59" s="191"/>
      <c r="CV59" s="191"/>
      <c r="CW59" s="191"/>
      <c r="CX59" s="195">
        <v>1.23</v>
      </c>
      <c r="CY59" s="196"/>
      <c r="CZ59" s="196"/>
      <c r="DA59" s="196"/>
      <c r="DB59" s="196"/>
      <c r="DC59" s="196"/>
      <c r="DD59" s="196"/>
      <c r="DE59" s="196"/>
      <c r="DF59" s="196"/>
      <c r="DG59" s="197"/>
      <c r="DH59" s="196">
        <v>1.66</v>
      </c>
      <c r="DI59" s="196"/>
      <c r="DJ59" s="196"/>
      <c r="DK59" s="196"/>
      <c r="DL59" s="196"/>
      <c r="DM59" s="196"/>
      <c r="DN59" s="196"/>
      <c r="DO59" s="196"/>
      <c r="DP59" s="196"/>
      <c r="DQ59" s="196"/>
      <c r="DR59" s="177">
        <f t="shared" si="0"/>
        <v>-0.42999999999999994</v>
      </c>
      <c r="DS59" s="178"/>
      <c r="DT59" s="178"/>
      <c r="DU59" s="178"/>
      <c r="DV59" s="178"/>
      <c r="DW59" s="178"/>
      <c r="DX59" s="178"/>
      <c r="DY59" s="178"/>
      <c r="DZ59" s="178"/>
      <c r="EA59" s="179"/>
      <c r="EB59" s="66"/>
      <c r="EC59" s="66"/>
      <c r="ED59" s="61"/>
      <c r="EE59" s="62"/>
      <c r="EF59" s="67"/>
      <c r="EG59" s="67"/>
      <c r="EH59" s="67"/>
      <c r="EJ59" s="61"/>
      <c r="EK59" s="61"/>
      <c r="EL59" s="61"/>
      <c r="EM59" s="61"/>
    </row>
    <row r="60" spans="1:143" ht="19.5" customHeight="1">
      <c r="A60" s="130" t="s">
        <v>27</v>
      </c>
      <c r="B60" s="230">
        <v>97.4</v>
      </c>
      <c r="C60" s="231"/>
      <c r="D60" s="231"/>
      <c r="E60" s="231"/>
      <c r="F60" s="231"/>
      <c r="G60" s="231"/>
      <c r="H60" s="231"/>
      <c r="I60" s="231"/>
      <c r="J60" s="231"/>
      <c r="K60" s="232"/>
      <c r="L60" s="218">
        <v>-0.6</v>
      </c>
      <c r="M60" s="219"/>
      <c r="N60" s="219"/>
      <c r="O60" s="219"/>
      <c r="P60" s="219"/>
      <c r="Q60" s="219"/>
      <c r="R60" s="219"/>
      <c r="S60" s="219"/>
      <c r="T60" s="219"/>
      <c r="U60" s="219"/>
      <c r="V60" s="221">
        <v>97.5</v>
      </c>
      <c r="W60" s="222"/>
      <c r="X60" s="222"/>
      <c r="Y60" s="222"/>
      <c r="Z60" s="222"/>
      <c r="AA60" s="222"/>
      <c r="AB60" s="222"/>
      <c r="AC60" s="222"/>
      <c r="AD60" s="222"/>
      <c r="AE60" s="222"/>
      <c r="AF60" s="218">
        <v>-0.8</v>
      </c>
      <c r="AG60" s="219"/>
      <c r="AH60" s="219"/>
      <c r="AI60" s="219"/>
      <c r="AJ60" s="219"/>
      <c r="AK60" s="219"/>
      <c r="AL60" s="219"/>
      <c r="AM60" s="219"/>
      <c r="AN60" s="219"/>
      <c r="AO60" s="220"/>
      <c r="AP60" s="222">
        <v>94.7</v>
      </c>
      <c r="AQ60" s="222"/>
      <c r="AR60" s="222"/>
      <c r="AS60" s="222"/>
      <c r="AT60" s="222"/>
      <c r="AU60" s="222"/>
      <c r="AV60" s="222"/>
      <c r="AW60" s="222"/>
      <c r="AX60" s="222"/>
      <c r="AY60" s="222"/>
      <c r="AZ60" s="218">
        <v>-0.3</v>
      </c>
      <c r="BA60" s="219"/>
      <c r="BB60" s="219"/>
      <c r="BC60" s="219"/>
      <c r="BD60" s="219"/>
      <c r="BE60" s="219"/>
      <c r="BF60" s="219"/>
      <c r="BG60" s="219"/>
      <c r="BH60" s="219"/>
      <c r="BI60" s="233"/>
      <c r="BJ60" s="222">
        <v>102.6</v>
      </c>
      <c r="BK60" s="222"/>
      <c r="BL60" s="222"/>
      <c r="BM60" s="222"/>
      <c r="BN60" s="222"/>
      <c r="BO60" s="222"/>
      <c r="BP60" s="222"/>
      <c r="BQ60" s="222"/>
      <c r="BR60" s="222"/>
      <c r="BS60" s="222"/>
      <c r="BT60" s="218">
        <v>-0.2</v>
      </c>
      <c r="BU60" s="219"/>
      <c r="BV60" s="219"/>
      <c r="BW60" s="219"/>
      <c r="BX60" s="219"/>
      <c r="BY60" s="219"/>
      <c r="BZ60" s="219"/>
      <c r="CA60" s="219"/>
      <c r="CB60" s="219"/>
      <c r="CC60" s="220"/>
      <c r="CD60" s="221">
        <v>22.4</v>
      </c>
      <c r="CE60" s="222"/>
      <c r="CF60" s="222"/>
      <c r="CG60" s="222"/>
      <c r="CH60" s="222"/>
      <c r="CI60" s="222"/>
      <c r="CJ60" s="222"/>
      <c r="CK60" s="222"/>
      <c r="CL60" s="222"/>
      <c r="CM60" s="223"/>
      <c r="CN60" s="219">
        <v>0.5999999999999979</v>
      </c>
      <c r="CO60" s="219"/>
      <c r="CP60" s="219"/>
      <c r="CQ60" s="219"/>
      <c r="CR60" s="219"/>
      <c r="CS60" s="219"/>
      <c r="CT60" s="219"/>
      <c r="CU60" s="219"/>
      <c r="CV60" s="219"/>
      <c r="CW60" s="219"/>
      <c r="CX60" s="224">
        <v>1.53</v>
      </c>
      <c r="CY60" s="225"/>
      <c r="CZ60" s="225"/>
      <c r="DA60" s="225"/>
      <c r="DB60" s="225"/>
      <c r="DC60" s="225"/>
      <c r="DD60" s="225"/>
      <c r="DE60" s="225"/>
      <c r="DF60" s="225"/>
      <c r="DG60" s="226"/>
      <c r="DH60" s="225">
        <v>1.56</v>
      </c>
      <c r="DI60" s="225"/>
      <c r="DJ60" s="225"/>
      <c r="DK60" s="225"/>
      <c r="DL60" s="225"/>
      <c r="DM60" s="225"/>
      <c r="DN60" s="225"/>
      <c r="DO60" s="225"/>
      <c r="DP60" s="225"/>
      <c r="DQ60" s="225"/>
      <c r="DR60" s="227">
        <f t="shared" si="0"/>
        <v>-0.030000000000000027</v>
      </c>
      <c r="DS60" s="228"/>
      <c r="DT60" s="228"/>
      <c r="DU60" s="228"/>
      <c r="DV60" s="228"/>
      <c r="DW60" s="228"/>
      <c r="DX60" s="228"/>
      <c r="DY60" s="228"/>
      <c r="DZ60" s="228"/>
      <c r="EA60" s="229"/>
      <c r="EB60" s="66"/>
      <c r="EC60" s="66"/>
      <c r="ED60" s="61"/>
      <c r="EE60" s="62"/>
      <c r="EF60" s="67"/>
      <c r="EG60" s="67"/>
      <c r="EH60" s="67"/>
      <c r="EJ60" s="61"/>
      <c r="EK60" s="61"/>
      <c r="EL60" s="61"/>
      <c r="EM60" s="61"/>
    </row>
    <row r="61" spans="1:143" ht="19.5" customHeight="1">
      <c r="A61" s="100" t="s">
        <v>99</v>
      </c>
      <c r="B61" s="198">
        <v>100.4</v>
      </c>
      <c r="C61" s="199"/>
      <c r="D61" s="199"/>
      <c r="E61" s="199"/>
      <c r="F61" s="199"/>
      <c r="G61" s="199"/>
      <c r="H61" s="199"/>
      <c r="I61" s="199"/>
      <c r="J61" s="199"/>
      <c r="K61" s="200"/>
      <c r="L61" s="190">
        <v>-0.9</v>
      </c>
      <c r="M61" s="191"/>
      <c r="N61" s="191"/>
      <c r="O61" s="191"/>
      <c r="P61" s="191"/>
      <c r="Q61" s="191"/>
      <c r="R61" s="191"/>
      <c r="S61" s="191"/>
      <c r="T61" s="191"/>
      <c r="U61" s="191"/>
      <c r="V61" s="193">
        <v>101.3</v>
      </c>
      <c r="W61" s="189"/>
      <c r="X61" s="189"/>
      <c r="Y61" s="189"/>
      <c r="Z61" s="189"/>
      <c r="AA61" s="189"/>
      <c r="AB61" s="189"/>
      <c r="AC61" s="189"/>
      <c r="AD61" s="189"/>
      <c r="AE61" s="189"/>
      <c r="AF61" s="190">
        <v>-0.8</v>
      </c>
      <c r="AG61" s="191"/>
      <c r="AH61" s="191"/>
      <c r="AI61" s="191"/>
      <c r="AJ61" s="191"/>
      <c r="AK61" s="191"/>
      <c r="AL61" s="191"/>
      <c r="AM61" s="191"/>
      <c r="AN61" s="191"/>
      <c r="AO61" s="192"/>
      <c r="AP61" s="189">
        <v>88.7</v>
      </c>
      <c r="AQ61" s="189"/>
      <c r="AR61" s="189"/>
      <c r="AS61" s="189"/>
      <c r="AT61" s="189"/>
      <c r="AU61" s="189"/>
      <c r="AV61" s="189"/>
      <c r="AW61" s="189"/>
      <c r="AX61" s="189"/>
      <c r="AY61" s="189"/>
      <c r="AZ61" s="190">
        <v>-3.2</v>
      </c>
      <c r="BA61" s="191"/>
      <c r="BB61" s="191"/>
      <c r="BC61" s="191"/>
      <c r="BD61" s="191"/>
      <c r="BE61" s="191"/>
      <c r="BF61" s="191"/>
      <c r="BG61" s="191"/>
      <c r="BH61" s="191"/>
      <c r="BI61" s="201"/>
      <c r="BJ61" s="189">
        <v>104.3</v>
      </c>
      <c r="BK61" s="189"/>
      <c r="BL61" s="189"/>
      <c r="BM61" s="189"/>
      <c r="BN61" s="189"/>
      <c r="BO61" s="189"/>
      <c r="BP61" s="189"/>
      <c r="BQ61" s="189"/>
      <c r="BR61" s="189"/>
      <c r="BS61" s="189"/>
      <c r="BT61" s="190">
        <v>0.1</v>
      </c>
      <c r="BU61" s="191"/>
      <c r="BV61" s="191"/>
      <c r="BW61" s="191"/>
      <c r="BX61" s="191"/>
      <c r="BY61" s="191"/>
      <c r="BZ61" s="191"/>
      <c r="CA61" s="191"/>
      <c r="CB61" s="191"/>
      <c r="CC61" s="192"/>
      <c r="CD61" s="193">
        <v>22.2</v>
      </c>
      <c r="CE61" s="189"/>
      <c r="CF61" s="189"/>
      <c r="CG61" s="189"/>
      <c r="CH61" s="189"/>
      <c r="CI61" s="189"/>
      <c r="CJ61" s="189"/>
      <c r="CK61" s="189"/>
      <c r="CL61" s="189"/>
      <c r="CM61" s="194"/>
      <c r="CN61" s="191">
        <v>0.6999999999999993</v>
      </c>
      <c r="CO61" s="191"/>
      <c r="CP61" s="191"/>
      <c r="CQ61" s="191"/>
      <c r="CR61" s="191"/>
      <c r="CS61" s="191"/>
      <c r="CT61" s="191"/>
      <c r="CU61" s="191"/>
      <c r="CV61" s="191"/>
      <c r="CW61" s="191"/>
      <c r="CX61" s="195">
        <v>4.55</v>
      </c>
      <c r="CY61" s="196"/>
      <c r="CZ61" s="196"/>
      <c r="DA61" s="196"/>
      <c r="DB61" s="196"/>
      <c r="DC61" s="196"/>
      <c r="DD61" s="196"/>
      <c r="DE61" s="196"/>
      <c r="DF61" s="196"/>
      <c r="DG61" s="197"/>
      <c r="DH61" s="196">
        <v>3.12</v>
      </c>
      <c r="DI61" s="196"/>
      <c r="DJ61" s="196"/>
      <c r="DK61" s="196"/>
      <c r="DL61" s="196"/>
      <c r="DM61" s="196"/>
      <c r="DN61" s="196"/>
      <c r="DO61" s="196"/>
      <c r="DP61" s="196"/>
      <c r="DQ61" s="196"/>
      <c r="DR61" s="177">
        <f t="shared" si="0"/>
        <v>1.4299999999999997</v>
      </c>
      <c r="DS61" s="178"/>
      <c r="DT61" s="178"/>
      <c r="DU61" s="178"/>
      <c r="DV61" s="178"/>
      <c r="DW61" s="178"/>
      <c r="DX61" s="178"/>
      <c r="DY61" s="178"/>
      <c r="DZ61" s="178"/>
      <c r="EA61" s="179"/>
      <c r="EB61" s="66"/>
      <c r="EC61" s="66"/>
      <c r="ED61" s="61"/>
      <c r="EE61" s="62"/>
      <c r="EF61" s="67"/>
      <c r="EG61" s="67"/>
      <c r="EH61" s="67"/>
      <c r="EJ61" s="61"/>
      <c r="EK61" s="61"/>
      <c r="EL61" s="61"/>
      <c r="EM61" s="61"/>
    </row>
    <row r="62" spans="1:143" ht="19.5" customHeight="1">
      <c r="A62" s="100" t="s">
        <v>85</v>
      </c>
      <c r="B62" s="198">
        <v>95.2</v>
      </c>
      <c r="C62" s="199"/>
      <c r="D62" s="199"/>
      <c r="E62" s="199"/>
      <c r="F62" s="199"/>
      <c r="G62" s="199"/>
      <c r="H62" s="199"/>
      <c r="I62" s="199"/>
      <c r="J62" s="199"/>
      <c r="K62" s="200"/>
      <c r="L62" s="190">
        <v>0.1</v>
      </c>
      <c r="M62" s="191"/>
      <c r="N62" s="191"/>
      <c r="O62" s="191"/>
      <c r="P62" s="191"/>
      <c r="Q62" s="191"/>
      <c r="R62" s="191"/>
      <c r="S62" s="191"/>
      <c r="T62" s="191"/>
      <c r="U62" s="191"/>
      <c r="V62" s="307">
        <v>95.7</v>
      </c>
      <c r="W62" s="191"/>
      <c r="X62" s="191"/>
      <c r="Y62" s="191"/>
      <c r="Z62" s="191"/>
      <c r="AA62" s="191"/>
      <c r="AB62" s="191"/>
      <c r="AC62" s="191"/>
      <c r="AD62" s="191"/>
      <c r="AE62" s="308"/>
      <c r="AF62" s="191">
        <v>-0.1</v>
      </c>
      <c r="AG62" s="191"/>
      <c r="AH62" s="191"/>
      <c r="AI62" s="191"/>
      <c r="AJ62" s="191"/>
      <c r="AK62" s="191"/>
      <c r="AL62" s="191"/>
      <c r="AM62" s="191"/>
      <c r="AN62" s="191"/>
      <c r="AO62" s="192"/>
      <c r="AP62" s="189">
        <v>87.9</v>
      </c>
      <c r="AQ62" s="189"/>
      <c r="AR62" s="189"/>
      <c r="AS62" s="189"/>
      <c r="AT62" s="189"/>
      <c r="AU62" s="189"/>
      <c r="AV62" s="189"/>
      <c r="AW62" s="189"/>
      <c r="AX62" s="189"/>
      <c r="AY62" s="189"/>
      <c r="AZ62" s="190">
        <v>1.6</v>
      </c>
      <c r="BA62" s="191"/>
      <c r="BB62" s="191"/>
      <c r="BC62" s="191"/>
      <c r="BD62" s="191"/>
      <c r="BE62" s="191"/>
      <c r="BF62" s="191"/>
      <c r="BG62" s="191"/>
      <c r="BH62" s="191"/>
      <c r="BI62" s="201"/>
      <c r="BJ62" s="189">
        <v>104.7</v>
      </c>
      <c r="BK62" s="189"/>
      <c r="BL62" s="189"/>
      <c r="BM62" s="189"/>
      <c r="BN62" s="189"/>
      <c r="BO62" s="189"/>
      <c r="BP62" s="189"/>
      <c r="BQ62" s="189"/>
      <c r="BR62" s="189"/>
      <c r="BS62" s="189"/>
      <c r="BT62" s="190">
        <v>0.5</v>
      </c>
      <c r="BU62" s="191"/>
      <c r="BV62" s="191"/>
      <c r="BW62" s="191"/>
      <c r="BX62" s="191"/>
      <c r="BY62" s="191"/>
      <c r="BZ62" s="191"/>
      <c r="CA62" s="191"/>
      <c r="CB62" s="191"/>
      <c r="CC62" s="192"/>
      <c r="CD62" s="193">
        <v>22</v>
      </c>
      <c r="CE62" s="189"/>
      <c r="CF62" s="189"/>
      <c r="CG62" s="189"/>
      <c r="CH62" s="189"/>
      <c r="CI62" s="189"/>
      <c r="CJ62" s="189"/>
      <c r="CK62" s="189"/>
      <c r="CL62" s="189"/>
      <c r="CM62" s="194"/>
      <c r="CN62" s="191">
        <v>0.3</v>
      </c>
      <c r="CO62" s="191"/>
      <c r="CP62" s="191"/>
      <c r="CQ62" s="191"/>
      <c r="CR62" s="191"/>
      <c r="CS62" s="191"/>
      <c r="CT62" s="191"/>
      <c r="CU62" s="191"/>
      <c r="CV62" s="191"/>
      <c r="CW62" s="191"/>
      <c r="CX62" s="195">
        <v>2.02</v>
      </c>
      <c r="CY62" s="196"/>
      <c r="CZ62" s="196"/>
      <c r="DA62" s="196"/>
      <c r="DB62" s="196"/>
      <c r="DC62" s="196"/>
      <c r="DD62" s="196"/>
      <c r="DE62" s="196"/>
      <c r="DF62" s="196"/>
      <c r="DG62" s="197"/>
      <c r="DH62" s="196">
        <v>1.62</v>
      </c>
      <c r="DI62" s="196"/>
      <c r="DJ62" s="196"/>
      <c r="DK62" s="196"/>
      <c r="DL62" s="196"/>
      <c r="DM62" s="196"/>
      <c r="DN62" s="196"/>
      <c r="DO62" s="196"/>
      <c r="DP62" s="196"/>
      <c r="DQ62" s="196"/>
      <c r="DR62" s="177">
        <f t="shared" si="0"/>
        <v>0.3999999999999999</v>
      </c>
      <c r="DS62" s="178"/>
      <c r="DT62" s="178"/>
      <c r="DU62" s="178"/>
      <c r="DV62" s="178"/>
      <c r="DW62" s="178"/>
      <c r="DX62" s="178"/>
      <c r="DY62" s="178"/>
      <c r="DZ62" s="178"/>
      <c r="EA62" s="179"/>
      <c r="EB62" s="66"/>
      <c r="EC62" s="66"/>
      <c r="ED62" s="61"/>
      <c r="EE62" s="62"/>
      <c r="EF62" s="67"/>
      <c r="EG62" s="67"/>
      <c r="EH62" s="67"/>
      <c r="EJ62" s="61"/>
      <c r="EK62" s="61"/>
      <c r="EL62" s="61"/>
      <c r="EM62" s="61"/>
    </row>
    <row r="63" spans="1:143" ht="19.5" customHeight="1">
      <c r="A63" s="100" t="s">
        <v>87</v>
      </c>
      <c r="B63" s="198">
        <v>101.6</v>
      </c>
      <c r="C63" s="199"/>
      <c r="D63" s="199"/>
      <c r="E63" s="199"/>
      <c r="F63" s="199"/>
      <c r="G63" s="199"/>
      <c r="H63" s="199"/>
      <c r="I63" s="199"/>
      <c r="J63" s="199"/>
      <c r="K63" s="200"/>
      <c r="L63" s="190">
        <v>-1.4</v>
      </c>
      <c r="M63" s="191"/>
      <c r="N63" s="191"/>
      <c r="O63" s="191"/>
      <c r="P63" s="191"/>
      <c r="Q63" s="191"/>
      <c r="R63" s="191"/>
      <c r="S63" s="191"/>
      <c r="T63" s="191"/>
      <c r="U63" s="192"/>
      <c r="V63" s="189">
        <v>102.9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90">
        <v>-1.2</v>
      </c>
      <c r="AG63" s="191"/>
      <c r="AH63" s="191"/>
      <c r="AI63" s="191"/>
      <c r="AJ63" s="191"/>
      <c r="AK63" s="191"/>
      <c r="AL63" s="191"/>
      <c r="AM63" s="191"/>
      <c r="AN63" s="191"/>
      <c r="AO63" s="192"/>
      <c r="AP63" s="189">
        <v>85.4</v>
      </c>
      <c r="AQ63" s="189"/>
      <c r="AR63" s="189"/>
      <c r="AS63" s="189"/>
      <c r="AT63" s="189"/>
      <c r="AU63" s="189"/>
      <c r="AV63" s="189"/>
      <c r="AW63" s="189"/>
      <c r="AX63" s="189"/>
      <c r="AY63" s="189"/>
      <c r="AZ63" s="190">
        <v>-4.2</v>
      </c>
      <c r="BA63" s="191"/>
      <c r="BB63" s="191"/>
      <c r="BC63" s="191"/>
      <c r="BD63" s="191"/>
      <c r="BE63" s="191"/>
      <c r="BF63" s="191"/>
      <c r="BG63" s="191"/>
      <c r="BH63" s="191"/>
      <c r="BI63" s="201"/>
      <c r="BJ63" s="189">
        <v>104.6</v>
      </c>
      <c r="BK63" s="189"/>
      <c r="BL63" s="189"/>
      <c r="BM63" s="189"/>
      <c r="BN63" s="189"/>
      <c r="BO63" s="189"/>
      <c r="BP63" s="189"/>
      <c r="BQ63" s="189"/>
      <c r="BR63" s="189"/>
      <c r="BS63" s="189"/>
      <c r="BT63" s="190">
        <v>0.3</v>
      </c>
      <c r="BU63" s="191"/>
      <c r="BV63" s="191"/>
      <c r="BW63" s="191"/>
      <c r="BX63" s="191"/>
      <c r="BY63" s="191"/>
      <c r="BZ63" s="191"/>
      <c r="CA63" s="191"/>
      <c r="CB63" s="191"/>
      <c r="CC63" s="192"/>
      <c r="CD63" s="193">
        <v>22.2</v>
      </c>
      <c r="CE63" s="189"/>
      <c r="CF63" s="189"/>
      <c r="CG63" s="189"/>
      <c r="CH63" s="189"/>
      <c r="CI63" s="189"/>
      <c r="CJ63" s="189"/>
      <c r="CK63" s="189"/>
      <c r="CL63" s="189"/>
      <c r="CM63" s="194"/>
      <c r="CN63" s="191">
        <v>0.5999999999999979</v>
      </c>
      <c r="CO63" s="191"/>
      <c r="CP63" s="191"/>
      <c r="CQ63" s="191"/>
      <c r="CR63" s="191"/>
      <c r="CS63" s="191"/>
      <c r="CT63" s="191"/>
      <c r="CU63" s="191"/>
      <c r="CV63" s="191"/>
      <c r="CW63" s="191"/>
      <c r="CX63" s="195">
        <v>1.29</v>
      </c>
      <c r="CY63" s="196"/>
      <c r="CZ63" s="196"/>
      <c r="DA63" s="196"/>
      <c r="DB63" s="196"/>
      <c r="DC63" s="196"/>
      <c r="DD63" s="196"/>
      <c r="DE63" s="196"/>
      <c r="DF63" s="196"/>
      <c r="DG63" s="197"/>
      <c r="DH63" s="196">
        <v>1.4</v>
      </c>
      <c r="DI63" s="196"/>
      <c r="DJ63" s="196"/>
      <c r="DK63" s="196"/>
      <c r="DL63" s="196"/>
      <c r="DM63" s="196"/>
      <c r="DN63" s="196"/>
      <c r="DO63" s="196"/>
      <c r="DP63" s="196"/>
      <c r="DQ63" s="196"/>
      <c r="DR63" s="177">
        <f t="shared" si="0"/>
        <v>-0.10999999999999988</v>
      </c>
      <c r="DS63" s="178"/>
      <c r="DT63" s="178"/>
      <c r="DU63" s="178"/>
      <c r="DV63" s="178"/>
      <c r="DW63" s="178"/>
      <c r="DX63" s="178"/>
      <c r="DY63" s="178"/>
      <c r="DZ63" s="178"/>
      <c r="EA63" s="179"/>
      <c r="EB63" s="66"/>
      <c r="EC63" s="66"/>
      <c r="ED63" s="61"/>
      <c r="EE63" s="62"/>
      <c r="EF63" s="67"/>
      <c r="EG63" s="67"/>
      <c r="EH63" s="67"/>
      <c r="EJ63" s="61"/>
      <c r="EK63" s="61"/>
      <c r="EL63" s="61"/>
      <c r="EM63" s="61"/>
    </row>
    <row r="64" spans="1:143" ht="19.5" customHeight="1">
      <c r="A64" s="102" t="s">
        <v>89</v>
      </c>
      <c r="B64" s="214">
        <v>100.7</v>
      </c>
      <c r="C64" s="215"/>
      <c r="D64" s="215"/>
      <c r="E64" s="215"/>
      <c r="F64" s="215"/>
      <c r="G64" s="215"/>
      <c r="H64" s="215"/>
      <c r="I64" s="215"/>
      <c r="J64" s="215"/>
      <c r="K64" s="216"/>
      <c r="L64" s="206">
        <v>0.6</v>
      </c>
      <c r="M64" s="207"/>
      <c r="N64" s="207"/>
      <c r="O64" s="207"/>
      <c r="P64" s="207"/>
      <c r="Q64" s="207"/>
      <c r="R64" s="207"/>
      <c r="S64" s="207"/>
      <c r="T64" s="207"/>
      <c r="U64" s="208"/>
      <c r="V64" s="205">
        <v>101.9</v>
      </c>
      <c r="W64" s="205"/>
      <c r="X64" s="205"/>
      <c r="Y64" s="205"/>
      <c r="Z64" s="205"/>
      <c r="AA64" s="205"/>
      <c r="AB64" s="205"/>
      <c r="AC64" s="205"/>
      <c r="AD64" s="205"/>
      <c r="AE64" s="205"/>
      <c r="AF64" s="206">
        <v>1</v>
      </c>
      <c r="AG64" s="207"/>
      <c r="AH64" s="207"/>
      <c r="AI64" s="207"/>
      <c r="AJ64" s="207"/>
      <c r="AK64" s="207"/>
      <c r="AL64" s="207"/>
      <c r="AM64" s="207"/>
      <c r="AN64" s="207"/>
      <c r="AO64" s="208"/>
      <c r="AP64" s="205">
        <v>85.4</v>
      </c>
      <c r="AQ64" s="205"/>
      <c r="AR64" s="205"/>
      <c r="AS64" s="205"/>
      <c r="AT64" s="205"/>
      <c r="AU64" s="205"/>
      <c r="AV64" s="205"/>
      <c r="AW64" s="205"/>
      <c r="AX64" s="205"/>
      <c r="AY64" s="205"/>
      <c r="AZ64" s="206">
        <v>-6.1</v>
      </c>
      <c r="BA64" s="207"/>
      <c r="BB64" s="207"/>
      <c r="BC64" s="207"/>
      <c r="BD64" s="207"/>
      <c r="BE64" s="207"/>
      <c r="BF64" s="207"/>
      <c r="BG64" s="207"/>
      <c r="BH64" s="207"/>
      <c r="BI64" s="217"/>
      <c r="BJ64" s="205">
        <v>103.5</v>
      </c>
      <c r="BK64" s="205"/>
      <c r="BL64" s="205"/>
      <c r="BM64" s="205"/>
      <c r="BN64" s="205"/>
      <c r="BO64" s="205"/>
      <c r="BP64" s="205"/>
      <c r="BQ64" s="205"/>
      <c r="BR64" s="205"/>
      <c r="BS64" s="205"/>
      <c r="BT64" s="206">
        <v>-1.7</v>
      </c>
      <c r="BU64" s="207"/>
      <c r="BV64" s="207"/>
      <c r="BW64" s="207"/>
      <c r="BX64" s="207"/>
      <c r="BY64" s="207"/>
      <c r="BZ64" s="207"/>
      <c r="CA64" s="207"/>
      <c r="CB64" s="207"/>
      <c r="CC64" s="208"/>
      <c r="CD64" s="209">
        <v>21.9</v>
      </c>
      <c r="CE64" s="205"/>
      <c r="CF64" s="205"/>
      <c r="CG64" s="205"/>
      <c r="CH64" s="205"/>
      <c r="CI64" s="205"/>
      <c r="CJ64" s="205"/>
      <c r="CK64" s="205"/>
      <c r="CL64" s="205"/>
      <c r="CM64" s="210"/>
      <c r="CN64" s="207">
        <v>-0.3000000000000007</v>
      </c>
      <c r="CO64" s="207"/>
      <c r="CP64" s="207"/>
      <c r="CQ64" s="207"/>
      <c r="CR64" s="207"/>
      <c r="CS64" s="207"/>
      <c r="CT64" s="207"/>
      <c r="CU64" s="207"/>
      <c r="CV64" s="207"/>
      <c r="CW64" s="207"/>
      <c r="CX64" s="211">
        <v>1.47</v>
      </c>
      <c r="CY64" s="212"/>
      <c r="CZ64" s="212"/>
      <c r="DA64" s="212"/>
      <c r="DB64" s="212"/>
      <c r="DC64" s="212"/>
      <c r="DD64" s="212"/>
      <c r="DE64" s="212"/>
      <c r="DF64" s="212"/>
      <c r="DG64" s="213"/>
      <c r="DH64" s="212">
        <v>2.4</v>
      </c>
      <c r="DI64" s="212"/>
      <c r="DJ64" s="212"/>
      <c r="DK64" s="212"/>
      <c r="DL64" s="212"/>
      <c r="DM64" s="212"/>
      <c r="DN64" s="212"/>
      <c r="DO64" s="212"/>
      <c r="DP64" s="212"/>
      <c r="DQ64" s="212"/>
      <c r="DR64" s="202">
        <f t="shared" si="0"/>
        <v>-0.9299999999999999</v>
      </c>
      <c r="DS64" s="203"/>
      <c r="DT64" s="203"/>
      <c r="DU64" s="203"/>
      <c r="DV64" s="203"/>
      <c r="DW64" s="203"/>
      <c r="DX64" s="203"/>
      <c r="DY64" s="203"/>
      <c r="DZ64" s="203"/>
      <c r="EA64" s="204"/>
      <c r="EB64" s="66"/>
      <c r="EC64" s="66"/>
      <c r="ED64" s="61"/>
      <c r="EE64" s="62"/>
      <c r="EF64" s="67"/>
      <c r="EG64" s="67"/>
      <c r="EH64" s="67"/>
      <c r="EJ64" s="61"/>
      <c r="EK64" s="61"/>
      <c r="EL64" s="61"/>
      <c r="EM64" s="61"/>
    </row>
    <row r="65" spans="1:143" ht="19.5" customHeight="1">
      <c r="A65" s="100" t="s">
        <v>90</v>
      </c>
      <c r="B65" s="198">
        <v>93.9</v>
      </c>
      <c r="C65" s="199"/>
      <c r="D65" s="199"/>
      <c r="E65" s="199"/>
      <c r="F65" s="199"/>
      <c r="G65" s="199"/>
      <c r="H65" s="199"/>
      <c r="I65" s="199"/>
      <c r="J65" s="199"/>
      <c r="K65" s="200"/>
      <c r="L65" s="190">
        <v>-2.2</v>
      </c>
      <c r="M65" s="191"/>
      <c r="N65" s="191"/>
      <c r="O65" s="191"/>
      <c r="P65" s="191"/>
      <c r="Q65" s="191"/>
      <c r="R65" s="191"/>
      <c r="S65" s="191"/>
      <c r="T65" s="191"/>
      <c r="U65" s="192"/>
      <c r="V65" s="189">
        <v>94.8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90">
        <v>-2</v>
      </c>
      <c r="AG65" s="191"/>
      <c r="AH65" s="191"/>
      <c r="AI65" s="191"/>
      <c r="AJ65" s="191"/>
      <c r="AK65" s="191"/>
      <c r="AL65" s="191"/>
      <c r="AM65" s="191"/>
      <c r="AN65" s="191"/>
      <c r="AO65" s="192"/>
      <c r="AP65" s="189">
        <v>82.9</v>
      </c>
      <c r="AQ65" s="189"/>
      <c r="AR65" s="189"/>
      <c r="AS65" s="189"/>
      <c r="AT65" s="189"/>
      <c r="AU65" s="189"/>
      <c r="AV65" s="189"/>
      <c r="AW65" s="189"/>
      <c r="AX65" s="189"/>
      <c r="AY65" s="189"/>
      <c r="AZ65" s="190">
        <v>-5.3</v>
      </c>
      <c r="BA65" s="191"/>
      <c r="BB65" s="191"/>
      <c r="BC65" s="191"/>
      <c r="BD65" s="191"/>
      <c r="BE65" s="191"/>
      <c r="BF65" s="191"/>
      <c r="BG65" s="191"/>
      <c r="BH65" s="191"/>
      <c r="BI65" s="201"/>
      <c r="BJ65" s="189">
        <v>102.7</v>
      </c>
      <c r="BK65" s="189"/>
      <c r="BL65" s="189"/>
      <c r="BM65" s="189"/>
      <c r="BN65" s="189"/>
      <c r="BO65" s="189"/>
      <c r="BP65" s="189"/>
      <c r="BQ65" s="189"/>
      <c r="BR65" s="189"/>
      <c r="BS65" s="189"/>
      <c r="BT65" s="190">
        <v>-1.9</v>
      </c>
      <c r="BU65" s="191"/>
      <c r="BV65" s="191"/>
      <c r="BW65" s="191"/>
      <c r="BX65" s="191"/>
      <c r="BY65" s="191"/>
      <c r="BZ65" s="191"/>
      <c r="CA65" s="191"/>
      <c r="CB65" s="191"/>
      <c r="CC65" s="192"/>
      <c r="CD65" s="193">
        <v>21.8</v>
      </c>
      <c r="CE65" s="189"/>
      <c r="CF65" s="189"/>
      <c r="CG65" s="189"/>
      <c r="CH65" s="189"/>
      <c r="CI65" s="189"/>
      <c r="CJ65" s="189"/>
      <c r="CK65" s="189"/>
      <c r="CL65" s="189"/>
      <c r="CM65" s="194"/>
      <c r="CN65" s="191">
        <v>0.3</v>
      </c>
      <c r="CO65" s="191"/>
      <c r="CP65" s="191"/>
      <c r="CQ65" s="191"/>
      <c r="CR65" s="191"/>
      <c r="CS65" s="191"/>
      <c r="CT65" s="191"/>
      <c r="CU65" s="191"/>
      <c r="CV65" s="191"/>
      <c r="CW65" s="191"/>
      <c r="CX65" s="195">
        <v>1.42</v>
      </c>
      <c r="CY65" s="196"/>
      <c r="CZ65" s="196"/>
      <c r="DA65" s="196"/>
      <c r="DB65" s="196"/>
      <c r="DC65" s="196"/>
      <c r="DD65" s="196"/>
      <c r="DE65" s="196"/>
      <c r="DF65" s="196"/>
      <c r="DG65" s="197"/>
      <c r="DH65" s="196">
        <v>2.21</v>
      </c>
      <c r="DI65" s="196"/>
      <c r="DJ65" s="196"/>
      <c r="DK65" s="196"/>
      <c r="DL65" s="196"/>
      <c r="DM65" s="196"/>
      <c r="DN65" s="196"/>
      <c r="DO65" s="196"/>
      <c r="DP65" s="196"/>
      <c r="DQ65" s="196"/>
      <c r="DR65" s="177">
        <f t="shared" si="0"/>
        <v>-0.79</v>
      </c>
      <c r="DS65" s="178"/>
      <c r="DT65" s="178"/>
      <c r="DU65" s="178"/>
      <c r="DV65" s="178"/>
      <c r="DW65" s="178"/>
      <c r="DX65" s="178"/>
      <c r="DY65" s="178"/>
      <c r="DZ65" s="178"/>
      <c r="EA65" s="179"/>
      <c r="EB65" s="66"/>
      <c r="EC65" s="66"/>
      <c r="ED65" s="61"/>
      <c r="EE65" s="62"/>
      <c r="EF65" s="67"/>
      <c r="EG65" s="67"/>
      <c r="EH65" s="67"/>
      <c r="EJ65" s="61"/>
      <c r="EK65" s="61"/>
      <c r="EL65" s="61"/>
      <c r="EM65" s="61"/>
    </row>
    <row r="66" spans="1:131" ht="19.5" customHeight="1">
      <c r="A66" s="100" t="s">
        <v>91</v>
      </c>
      <c r="B66" s="198">
        <v>98.6</v>
      </c>
      <c r="C66" s="199"/>
      <c r="D66" s="199"/>
      <c r="E66" s="199"/>
      <c r="F66" s="199"/>
      <c r="G66" s="199"/>
      <c r="H66" s="199"/>
      <c r="I66" s="199"/>
      <c r="J66" s="199"/>
      <c r="K66" s="200"/>
      <c r="L66" s="190">
        <v>0</v>
      </c>
      <c r="M66" s="191"/>
      <c r="N66" s="191"/>
      <c r="O66" s="191"/>
      <c r="P66" s="191"/>
      <c r="Q66" s="191"/>
      <c r="R66" s="191"/>
      <c r="S66" s="191"/>
      <c r="T66" s="191"/>
      <c r="U66" s="192"/>
      <c r="V66" s="193">
        <v>99.6</v>
      </c>
      <c r="W66" s="189"/>
      <c r="X66" s="189"/>
      <c r="Y66" s="189"/>
      <c r="Z66" s="189"/>
      <c r="AA66" s="189"/>
      <c r="AB66" s="189"/>
      <c r="AC66" s="189"/>
      <c r="AD66" s="189"/>
      <c r="AE66" s="194"/>
      <c r="AF66" s="190">
        <v>0.6</v>
      </c>
      <c r="AG66" s="191"/>
      <c r="AH66" s="191"/>
      <c r="AI66" s="191"/>
      <c r="AJ66" s="191"/>
      <c r="AK66" s="191"/>
      <c r="AL66" s="191"/>
      <c r="AM66" s="191"/>
      <c r="AN66" s="191"/>
      <c r="AO66" s="192"/>
      <c r="AP66" s="193">
        <v>86.4</v>
      </c>
      <c r="AQ66" s="189"/>
      <c r="AR66" s="189"/>
      <c r="AS66" s="189"/>
      <c r="AT66" s="189"/>
      <c r="AU66" s="189"/>
      <c r="AV66" s="189"/>
      <c r="AW66" s="189"/>
      <c r="AX66" s="189"/>
      <c r="AY66" s="194"/>
      <c r="AZ66" s="190">
        <v>-8.5</v>
      </c>
      <c r="BA66" s="191"/>
      <c r="BB66" s="191"/>
      <c r="BC66" s="191"/>
      <c r="BD66" s="191"/>
      <c r="BE66" s="191"/>
      <c r="BF66" s="191"/>
      <c r="BG66" s="191"/>
      <c r="BH66" s="191"/>
      <c r="BI66" s="201"/>
      <c r="BJ66" s="189">
        <v>100.6</v>
      </c>
      <c r="BK66" s="189"/>
      <c r="BL66" s="189"/>
      <c r="BM66" s="189"/>
      <c r="BN66" s="189"/>
      <c r="BO66" s="189"/>
      <c r="BP66" s="189"/>
      <c r="BQ66" s="189"/>
      <c r="BR66" s="189"/>
      <c r="BS66" s="189"/>
      <c r="BT66" s="190">
        <v>-3.7</v>
      </c>
      <c r="BU66" s="191"/>
      <c r="BV66" s="191"/>
      <c r="BW66" s="191"/>
      <c r="BX66" s="191"/>
      <c r="BY66" s="191"/>
      <c r="BZ66" s="191"/>
      <c r="CA66" s="191"/>
      <c r="CB66" s="191"/>
      <c r="CC66" s="192"/>
      <c r="CD66" s="193">
        <v>22.4</v>
      </c>
      <c r="CE66" s="189"/>
      <c r="CF66" s="189"/>
      <c r="CG66" s="189"/>
      <c r="CH66" s="189"/>
      <c r="CI66" s="189"/>
      <c r="CJ66" s="189"/>
      <c r="CK66" s="189"/>
      <c r="CL66" s="189"/>
      <c r="CM66" s="194"/>
      <c r="CN66" s="191">
        <v>1.1</v>
      </c>
      <c r="CO66" s="191"/>
      <c r="CP66" s="191"/>
      <c r="CQ66" s="191"/>
      <c r="CR66" s="191"/>
      <c r="CS66" s="191"/>
      <c r="CT66" s="191"/>
      <c r="CU66" s="191"/>
      <c r="CV66" s="191"/>
      <c r="CW66" s="191"/>
      <c r="CX66" s="195">
        <v>2.33</v>
      </c>
      <c r="CY66" s="196"/>
      <c r="CZ66" s="196"/>
      <c r="DA66" s="196"/>
      <c r="DB66" s="196"/>
      <c r="DC66" s="196"/>
      <c r="DD66" s="196"/>
      <c r="DE66" s="196"/>
      <c r="DF66" s="196"/>
      <c r="DG66" s="197"/>
      <c r="DH66" s="196">
        <v>1.69</v>
      </c>
      <c r="DI66" s="196"/>
      <c r="DJ66" s="196"/>
      <c r="DK66" s="196"/>
      <c r="DL66" s="196"/>
      <c r="DM66" s="196"/>
      <c r="DN66" s="196"/>
      <c r="DO66" s="196"/>
      <c r="DP66" s="196"/>
      <c r="DQ66" s="196"/>
      <c r="DR66" s="177">
        <f t="shared" si="0"/>
        <v>0.6400000000000001</v>
      </c>
      <c r="DS66" s="178"/>
      <c r="DT66" s="178"/>
      <c r="DU66" s="178"/>
      <c r="DV66" s="178"/>
      <c r="DW66" s="178"/>
      <c r="DX66" s="178"/>
      <c r="DY66" s="178"/>
      <c r="DZ66" s="178"/>
      <c r="EA66" s="179"/>
    </row>
    <row r="67" spans="1:131" ht="19.5" customHeight="1">
      <c r="A67" s="100" t="s">
        <v>92</v>
      </c>
      <c r="B67" s="198">
        <v>99.7</v>
      </c>
      <c r="C67" s="199"/>
      <c r="D67" s="199"/>
      <c r="E67" s="199"/>
      <c r="F67" s="199"/>
      <c r="G67" s="199"/>
      <c r="H67" s="199"/>
      <c r="I67" s="199"/>
      <c r="J67" s="199"/>
      <c r="K67" s="200"/>
      <c r="L67" s="190">
        <v>0</v>
      </c>
      <c r="M67" s="191"/>
      <c r="N67" s="191"/>
      <c r="O67" s="191"/>
      <c r="P67" s="191"/>
      <c r="Q67" s="191"/>
      <c r="R67" s="191"/>
      <c r="S67" s="191"/>
      <c r="T67" s="191"/>
      <c r="U67" s="192"/>
      <c r="V67" s="193">
        <v>100.7</v>
      </c>
      <c r="W67" s="189"/>
      <c r="X67" s="189"/>
      <c r="Y67" s="189"/>
      <c r="Z67" s="189"/>
      <c r="AA67" s="189"/>
      <c r="AB67" s="189"/>
      <c r="AC67" s="189"/>
      <c r="AD67" s="189"/>
      <c r="AE67" s="194"/>
      <c r="AF67" s="190">
        <v>0.7</v>
      </c>
      <c r="AG67" s="191"/>
      <c r="AH67" s="191"/>
      <c r="AI67" s="191"/>
      <c r="AJ67" s="191"/>
      <c r="AK67" s="191"/>
      <c r="AL67" s="191"/>
      <c r="AM67" s="191"/>
      <c r="AN67" s="191"/>
      <c r="AO67" s="192"/>
      <c r="AP67" s="193">
        <v>87.3</v>
      </c>
      <c r="AQ67" s="189"/>
      <c r="AR67" s="189"/>
      <c r="AS67" s="189"/>
      <c r="AT67" s="189"/>
      <c r="AU67" s="189"/>
      <c r="AV67" s="189"/>
      <c r="AW67" s="189"/>
      <c r="AX67" s="189"/>
      <c r="AY67" s="194"/>
      <c r="AZ67" s="190">
        <v>-7.6</v>
      </c>
      <c r="BA67" s="191"/>
      <c r="BB67" s="191"/>
      <c r="BC67" s="191"/>
      <c r="BD67" s="191"/>
      <c r="BE67" s="191"/>
      <c r="BF67" s="191"/>
      <c r="BG67" s="191"/>
      <c r="BH67" s="191"/>
      <c r="BI67" s="201"/>
      <c r="BJ67" s="189">
        <v>100.3</v>
      </c>
      <c r="BK67" s="189"/>
      <c r="BL67" s="189"/>
      <c r="BM67" s="189"/>
      <c r="BN67" s="189"/>
      <c r="BO67" s="189"/>
      <c r="BP67" s="189"/>
      <c r="BQ67" s="189"/>
      <c r="BR67" s="189"/>
      <c r="BS67" s="189"/>
      <c r="BT67" s="190">
        <v>-3.6</v>
      </c>
      <c r="BU67" s="191"/>
      <c r="BV67" s="191"/>
      <c r="BW67" s="191"/>
      <c r="BX67" s="191"/>
      <c r="BY67" s="191"/>
      <c r="BZ67" s="191"/>
      <c r="CA67" s="191"/>
      <c r="CB67" s="191"/>
      <c r="CC67" s="192"/>
      <c r="CD67" s="193">
        <v>22.3</v>
      </c>
      <c r="CE67" s="189"/>
      <c r="CF67" s="189"/>
      <c r="CG67" s="189"/>
      <c r="CH67" s="189"/>
      <c r="CI67" s="189"/>
      <c r="CJ67" s="189"/>
      <c r="CK67" s="189"/>
      <c r="CL67" s="189"/>
      <c r="CM67" s="194"/>
      <c r="CN67" s="191">
        <v>0.9</v>
      </c>
      <c r="CO67" s="191"/>
      <c r="CP67" s="191"/>
      <c r="CQ67" s="191"/>
      <c r="CR67" s="191"/>
      <c r="CS67" s="191"/>
      <c r="CT67" s="191"/>
      <c r="CU67" s="191"/>
      <c r="CV67" s="191"/>
      <c r="CW67" s="191"/>
      <c r="CX67" s="195">
        <v>1.2</v>
      </c>
      <c r="CY67" s="196"/>
      <c r="CZ67" s="196"/>
      <c r="DA67" s="196"/>
      <c r="DB67" s="196"/>
      <c r="DC67" s="196"/>
      <c r="DD67" s="196"/>
      <c r="DE67" s="196"/>
      <c r="DF67" s="196"/>
      <c r="DG67" s="197"/>
      <c r="DH67" s="196">
        <v>1.52</v>
      </c>
      <c r="DI67" s="196"/>
      <c r="DJ67" s="196"/>
      <c r="DK67" s="196"/>
      <c r="DL67" s="196"/>
      <c r="DM67" s="196"/>
      <c r="DN67" s="196"/>
      <c r="DO67" s="196"/>
      <c r="DP67" s="196"/>
      <c r="DQ67" s="196"/>
      <c r="DR67" s="177">
        <f t="shared" si="0"/>
        <v>-0.32000000000000006</v>
      </c>
      <c r="DS67" s="178"/>
      <c r="DT67" s="178"/>
      <c r="DU67" s="178"/>
      <c r="DV67" s="178"/>
      <c r="DW67" s="178"/>
      <c r="DX67" s="178"/>
      <c r="DY67" s="178"/>
      <c r="DZ67" s="178"/>
      <c r="EA67" s="179"/>
    </row>
    <row r="68" spans="1:131" ht="19.5" customHeight="1">
      <c r="A68" s="100" t="s">
        <v>93</v>
      </c>
      <c r="B68" s="198">
        <v>97.8</v>
      </c>
      <c r="C68" s="199"/>
      <c r="D68" s="199"/>
      <c r="E68" s="199"/>
      <c r="F68" s="199"/>
      <c r="G68" s="199"/>
      <c r="H68" s="199"/>
      <c r="I68" s="199"/>
      <c r="J68" s="199"/>
      <c r="K68" s="200"/>
      <c r="L68" s="190">
        <v>-4.7</v>
      </c>
      <c r="M68" s="191"/>
      <c r="N68" s="191"/>
      <c r="O68" s="191"/>
      <c r="P68" s="191"/>
      <c r="Q68" s="191"/>
      <c r="R68" s="191"/>
      <c r="S68" s="191"/>
      <c r="T68" s="191"/>
      <c r="U68" s="192"/>
      <c r="V68" s="193">
        <v>98.8</v>
      </c>
      <c r="W68" s="189"/>
      <c r="X68" s="189"/>
      <c r="Y68" s="189"/>
      <c r="Z68" s="189"/>
      <c r="AA68" s="189"/>
      <c r="AB68" s="189"/>
      <c r="AC68" s="189"/>
      <c r="AD68" s="189"/>
      <c r="AE68" s="194"/>
      <c r="AF68" s="190">
        <v>-4</v>
      </c>
      <c r="AG68" s="191"/>
      <c r="AH68" s="191"/>
      <c r="AI68" s="191"/>
      <c r="AJ68" s="191"/>
      <c r="AK68" s="191"/>
      <c r="AL68" s="191"/>
      <c r="AM68" s="191"/>
      <c r="AN68" s="191"/>
      <c r="AO68" s="192"/>
      <c r="AP68" s="193">
        <v>86.5</v>
      </c>
      <c r="AQ68" s="189"/>
      <c r="AR68" s="189"/>
      <c r="AS68" s="189"/>
      <c r="AT68" s="189"/>
      <c r="AU68" s="189"/>
      <c r="AV68" s="189"/>
      <c r="AW68" s="189"/>
      <c r="AX68" s="189"/>
      <c r="AY68" s="194"/>
      <c r="AZ68" s="190">
        <v>-11.6</v>
      </c>
      <c r="BA68" s="191"/>
      <c r="BB68" s="191"/>
      <c r="BC68" s="191"/>
      <c r="BD68" s="191"/>
      <c r="BE68" s="191"/>
      <c r="BF68" s="191"/>
      <c r="BG68" s="191"/>
      <c r="BH68" s="191"/>
      <c r="BI68" s="201"/>
      <c r="BJ68" s="189">
        <v>100.3</v>
      </c>
      <c r="BK68" s="189"/>
      <c r="BL68" s="189"/>
      <c r="BM68" s="189"/>
      <c r="BN68" s="189"/>
      <c r="BO68" s="189"/>
      <c r="BP68" s="189"/>
      <c r="BQ68" s="189"/>
      <c r="BR68" s="189"/>
      <c r="BS68" s="189"/>
      <c r="BT68" s="190">
        <v>-3.6</v>
      </c>
      <c r="BU68" s="191"/>
      <c r="BV68" s="191"/>
      <c r="BW68" s="191"/>
      <c r="BX68" s="191"/>
      <c r="BY68" s="191"/>
      <c r="BZ68" s="191"/>
      <c r="CA68" s="191"/>
      <c r="CB68" s="191"/>
      <c r="CC68" s="192"/>
      <c r="CD68" s="193">
        <v>22.8</v>
      </c>
      <c r="CE68" s="189"/>
      <c r="CF68" s="189"/>
      <c r="CG68" s="189"/>
      <c r="CH68" s="189"/>
      <c r="CI68" s="189"/>
      <c r="CJ68" s="189"/>
      <c r="CK68" s="189"/>
      <c r="CL68" s="189"/>
      <c r="CM68" s="194"/>
      <c r="CN68" s="191">
        <v>1.7</v>
      </c>
      <c r="CO68" s="191"/>
      <c r="CP68" s="191"/>
      <c r="CQ68" s="191"/>
      <c r="CR68" s="191"/>
      <c r="CS68" s="191"/>
      <c r="CT68" s="191"/>
      <c r="CU68" s="191"/>
      <c r="CV68" s="191"/>
      <c r="CW68" s="191"/>
      <c r="CX68" s="195">
        <v>1.32</v>
      </c>
      <c r="CY68" s="196"/>
      <c r="CZ68" s="196"/>
      <c r="DA68" s="196"/>
      <c r="DB68" s="196"/>
      <c r="DC68" s="196"/>
      <c r="DD68" s="196"/>
      <c r="DE68" s="196"/>
      <c r="DF68" s="196"/>
      <c r="DG68" s="197"/>
      <c r="DH68" s="196">
        <v>1.28</v>
      </c>
      <c r="DI68" s="196"/>
      <c r="DJ68" s="196"/>
      <c r="DK68" s="196"/>
      <c r="DL68" s="196"/>
      <c r="DM68" s="196"/>
      <c r="DN68" s="196"/>
      <c r="DO68" s="196"/>
      <c r="DP68" s="196"/>
      <c r="DQ68" s="196"/>
      <c r="DR68" s="177">
        <f t="shared" si="0"/>
        <v>0.040000000000000036</v>
      </c>
      <c r="DS68" s="178"/>
      <c r="DT68" s="178"/>
      <c r="DU68" s="178"/>
      <c r="DV68" s="178"/>
      <c r="DW68" s="178"/>
      <c r="DX68" s="178"/>
      <c r="DY68" s="178"/>
      <c r="DZ68" s="178"/>
      <c r="EA68" s="179"/>
    </row>
    <row r="69" spans="1:131" ht="19.5" customHeight="1" thickBot="1">
      <c r="A69" s="131" t="s">
        <v>100</v>
      </c>
      <c r="B69" s="180">
        <v>95.5</v>
      </c>
      <c r="C69" s="181"/>
      <c r="D69" s="181"/>
      <c r="E69" s="181"/>
      <c r="F69" s="181"/>
      <c r="G69" s="181"/>
      <c r="H69" s="181"/>
      <c r="I69" s="181"/>
      <c r="J69" s="181"/>
      <c r="K69" s="182"/>
      <c r="L69" s="183">
        <v>-2.7</v>
      </c>
      <c r="M69" s="163"/>
      <c r="N69" s="163"/>
      <c r="O69" s="163"/>
      <c r="P69" s="163"/>
      <c r="Q69" s="163"/>
      <c r="R69" s="163"/>
      <c r="S69" s="163"/>
      <c r="T69" s="163"/>
      <c r="U69" s="184"/>
      <c r="V69" s="185">
        <v>97</v>
      </c>
      <c r="W69" s="186"/>
      <c r="X69" s="186"/>
      <c r="Y69" s="186"/>
      <c r="Z69" s="186"/>
      <c r="AA69" s="186"/>
      <c r="AB69" s="186"/>
      <c r="AC69" s="186"/>
      <c r="AD69" s="186"/>
      <c r="AE69" s="187"/>
      <c r="AF69" s="183">
        <v>-1.4</v>
      </c>
      <c r="AG69" s="163"/>
      <c r="AH69" s="163"/>
      <c r="AI69" s="163"/>
      <c r="AJ69" s="163"/>
      <c r="AK69" s="163"/>
      <c r="AL69" s="163"/>
      <c r="AM69" s="163"/>
      <c r="AN69" s="163"/>
      <c r="AO69" s="184"/>
      <c r="AP69" s="185">
        <v>77.8</v>
      </c>
      <c r="AQ69" s="186"/>
      <c r="AR69" s="186"/>
      <c r="AS69" s="186"/>
      <c r="AT69" s="186"/>
      <c r="AU69" s="186"/>
      <c r="AV69" s="186"/>
      <c r="AW69" s="186"/>
      <c r="AX69" s="186"/>
      <c r="AY69" s="187"/>
      <c r="AZ69" s="183">
        <v>-16.2</v>
      </c>
      <c r="BA69" s="163"/>
      <c r="BB69" s="163"/>
      <c r="BC69" s="163"/>
      <c r="BD69" s="163"/>
      <c r="BE69" s="163"/>
      <c r="BF69" s="163"/>
      <c r="BG69" s="163"/>
      <c r="BH69" s="163"/>
      <c r="BI69" s="188"/>
      <c r="BJ69" s="186">
        <v>99.8</v>
      </c>
      <c r="BK69" s="186"/>
      <c r="BL69" s="186"/>
      <c r="BM69" s="186"/>
      <c r="BN69" s="186"/>
      <c r="BO69" s="186"/>
      <c r="BP69" s="186"/>
      <c r="BQ69" s="186"/>
      <c r="BR69" s="186"/>
      <c r="BS69" s="186"/>
      <c r="BT69" s="183">
        <v>-3.6</v>
      </c>
      <c r="BU69" s="163"/>
      <c r="BV69" s="163"/>
      <c r="BW69" s="163"/>
      <c r="BX69" s="163"/>
      <c r="BY69" s="163"/>
      <c r="BZ69" s="163"/>
      <c r="CA69" s="163"/>
      <c r="CB69" s="163"/>
      <c r="CC69" s="184"/>
      <c r="CD69" s="185">
        <v>22.9</v>
      </c>
      <c r="CE69" s="186"/>
      <c r="CF69" s="186"/>
      <c r="CG69" s="186"/>
      <c r="CH69" s="186"/>
      <c r="CI69" s="186"/>
      <c r="CJ69" s="186"/>
      <c r="CK69" s="186"/>
      <c r="CL69" s="186"/>
      <c r="CM69" s="187"/>
      <c r="CN69" s="163">
        <v>1.9</v>
      </c>
      <c r="CO69" s="163"/>
      <c r="CP69" s="163"/>
      <c r="CQ69" s="163"/>
      <c r="CR69" s="163"/>
      <c r="CS69" s="163"/>
      <c r="CT69" s="163"/>
      <c r="CU69" s="163"/>
      <c r="CV69" s="163"/>
      <c r="CW69" s="163"/>
      <c r="CX69" s="164">
        <v>1.06</v>
      </c>
      <c r="CY69" s="165"/>
      <c r="CZ69" s="165"/>
      <c r="DA69" s="165"/>
      <c r="DB69" s="165"/>
      <c r="DC69" s="165"/>
      <c r="DD69" s="165"/>
      <c r="DE69" s="165"/>
      <c r="DF69" s="165"/>
      <c r="DG69" s="166"/>
      <c r="DH69" s="165">
        <v>1.43</v>
      </c>
      <c r="DI69" s="165"/>
      <c r="DJ69" s="165"/>
      <c r="DK69" s="165"/>
      <c r="DL69" s="165"/>
      <c r="DM69" s="165"/>
      <c r="DN69" s="165"/>
      <c r="DO69" s="165"/>
      <c r="DP69" s="165"/>
      <c r="DQ69" s="165"/>
      <c r="DR69" s="167">
        <f t="shared" si="0"/>
        <v>-0.3699999999999999</v>
      </c>
      <c r="DS69" s="168"/>
      <c r="DT69" s="168"/>
      <c r="DU69" s="168"/>
      <c r="DV69" s="168"/>
      <c r="DW69" s="168"/>
      <c r="DX69" s="168"/>
      <c r="DY69" s="168"/>
      <c r="DZ69" s="168"/>
      <c r="EA69" s="169"/>
    </row>
    <row r="70" spans="1:131" ht="19.5" customHeight="1" thickBot="1">
      <c r="A70" s="103" t="s">
        <v>98</v>
      </c>
      <c r="B70" s="170">
        <v>86.9</v>
      </c>
      <c r="C70" s="171"/>
      <c r="D70" s="171"/>
      <c r="E70" s="171"/>
      <c r="F70" s="171"/>
      <c r="G70" s="171"/>
      <c r="H70" s="171"/>
      <c r="I70" s="171"/>
      <c r="J70" s="171"/>
      <c r="K70" s="172"/>
      <c r="L70" s="155">
        <v>-1.3</v>
      </c>
      <c r="M70" s="156"/>
      <c r="N70" s="156"/>
      <c r="O70" s="156"/>
      <c r="P70" s="156"/>
      <c r="Q70" s="156"/>
      <c r="R70" s="156"/>
      <c r="S70" s="156"/>
      <c r="T70" s="156"/>
      <c r="U70" s="157"/>
      <c r="V70" s="173">
        <v>88.5</v>
      </c>
      <c r="W70" s="174"/>
      <c r="X70" s="174"/>
      <c r="Y70" s="174"/>
      <c r="Z70" s="174"/>
      <c r="AA70" s="174"/>
      <c r="AB70" s="174"/>
      <c r="AC70" s="174"/>
      <c r="AD70" s="174"/>
      <c r="AE70" s="175"/>
      <c r="AF70" s="155">
        <v>0.2</v>
      </c>
      <c r="AG70" s="156"/>
      <c r="AH70" s="156"/>
      <c r="AI70" s="156"/>
      <c r="AJ70" s="156"/>
      <c r="AK70" s="156"/>
      <c r="AL70" s="156"/>
      <c r="AM70" s="156"/>
      <c r="AN70" s="156"/>
      <c r="AO70" s="157"/>
      <c r="AP70" s="173">
        <v>67.5</v>
      </c>
      <c r="AQ70" s="174"/>
      <c r="AR70" s="174"/>
      <c r="AS70" s="174"/>
      <c r="AT70" s="174"/>
      <c r="AU70" s="174"/>
      <c r="AV70" s="174"/>
      <c r="AW70" s="174"/>
      <c r="AX70" s="174"/>
      <c r="AY70" s="175"/>
      <c r="AZ70" s="155">
        <v>-19.1</v>
      </c>
      <c r="BA70" s="156"/>
      <c r="BB70" s="156"/>
      <c r="BC70" s="156"/>
      <c r="BD70" s="156"/>
      <c r="BE70" s="156"/>
      <c r="BF70" s="156"/>
      <c r="BG70" s="156"/>
      <c r="BH70" s="156"/>
      <c r="BI70" s="176"/>
      <c r="BJ70" s="154">
        <v>102.4</v>
      </c>
      <c r="BK70" s="154"/>
      <c r="BL70" s="154"/>
      <c r="BM70" s="154"/>
      <c r="BN70" s="154"/>
      <c r="BO70" s="154"/>
      <c r="BP70" s="154"/>
      <c r="BQ70" s="154"/>
      <c r="BR70" s="154"/>
      <c r="BS70" s="154"/>
      <c r="BT70" s="155">
        <v>-0.7</v>
      </c>
      <c r="BU70" s="156"/>
      <c r="BV70" s="156"/>
      <c r="BW70" s="156"/>
      <c r="BX70" s="156"/>
      <c r="BY70" s="156"/>
      <c r="BZ70" s="156"/>
      <c r="CA70" s="156"/>
      <c r="CB70" s="156"/>
      <c r="CC70" s="157"/>
      <c r="CD70" s="158">
        <v>21.1</v>
      </c>
      <c r="CE70" s="154"/>
      <c r="CF70" s="154"/>
      <c r="CG70" s="154"/>
      <c r="CH70" s="154"/>
      <c r="CI70" s="154"/>
      <c r="CJ70" s="154"/>
      <c r="CK70" s="154"/>
      <c r="CL70" s="154"/>
      <c r="CM70" s="159"/>
      <c r="CN70" s="156">
        <v>-1.1</v>
      </c>
      <c r="CO70" s="156"/>
      <c r="CP70" s="156"/>
      <c r="CQ70" s="156"/>
      <c r="CR70" s="156"/>
      <c r="CS70" s="156"/>
      <c r="CT70" s="156"/>
      <c r="CU70" s="156"/>
      <c r="CV70" s="156"/>
      <c r="CW70" s="156"/>
      <c r="CX70" s="160">
        <v>1.43</v>
      </c>
      <c r="CY70" s="161"/>
      <c r="CZ70" s="161"/>
      <c r="DA70" s="161"/>
      <c r="DB70" s="161"/>
      <c r="DC70" s="161"/>
      <c r="DD70" s="161"/>
      <c r="DE70" s="161"/>
      <c r="DF70" s="161"/>
      <c r="DG70" s="162"/>
      <c r="DH70" s="161">
        <v>1.76</v>
      </c>
      <c r="DI70" s="161"/>
      <c r="DJ70" s="161"/>
      <c r="DK70" s="161"/>
      <c r="DL70" s="161"/>
      <c r="DM70" s="161"/>
      <c r="DN70" s="161"/>
      <c r="DO70" s="161"/>
      <c r="DP70" s="161"/>
      <c r="DQ70" s="161"/>
      <c r="DR70" s="151">
        <f t="shared" si="0"/>
        <v>-0.33000000000000007</v>
      </c>
      <c r="DS70" s="152"/>
      <c r="DT70" s="152"/>
      <c r="DU70" s="152"/>
      <c r="DV70" s="152"/>
      <c r="DW70" s="152"/>
      <c r="DX70" s="152"/>
      <c r="DY70" s="152"/>
      <c r="DZ70" s="152"/>
      <c r="EA70" s="153"/>
    </row>
    <row r="71" spans="1:131" ht="13.5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</row>
    <row r="74" spans="1:9" ht="13.5">
      <c r="A74" s="124"/>
      <c r="B74" s="125"/>
      <c r="C74" s="125"/>
      <c r="D74" s="125"/>
      <c r="E74" s="125"/>
      <c r="F74" s="125"/>
      <c r="G74" s="125"/>
      <c r="H74" s="125"/>
      <c r="I74" s="125"/>
    </row>
    <row r="97" spans="1:157" s="62" customFormat="1" ht="13.5">
      <c r="A97" s="124"/>
      <c r="B97" s="125"/>
      <c r="C97" s="125"/>
      <c r="D97" s="125"/>
      <c r="E97" s="125"/>
      <c r="F97" s="125"/>
      <c r="G97" s="125"/>
      <c r="H97" s="125"/>
      <c r="I97" s="125"/>
      <c r="DU97" s="63"/>
      <c r="DW97" s="64"/>
      <c r="DX97" s="61"/>
      <c r="DY97" s="64"/>
      <c r="DZ97" s="61"/>
      <c r="EA97" s="64"/>
      <c r="EE97" s="65"/>
      <c r="EF97" s="61"/>
      <c r="EG97" s="66"/>
      <c r="EH97" s="66"/>
      <c r="EI97" s="61"/>
      <c r="EK97" s="67"/>
      <c r="EL97" s="67"/>
      <c r="EM97" s="67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</row>
  </sheetData>
  <sheetProtection/>
  <mergeCells count="698">
    <mergeCell ref="DR61:EA61"/>
    <mergeCell ref="B62:K62"/>
    <mergeCell ref="L62:U62"/>
    <mergeCell ref="V62:AE62"/>
    <mergeCell ref="AF62:AO62"/>
    <mergeCell ref="CX61:DG61"/>
    <mergeCell ref="DH61:DQ61"/>
    <mergeCell ref="CN55:CW55"/>
    <mergeCell ref="CX55:DG55"/>
    <mergeCell ref="DH55:DQ55"/>
    <mergeCell ref="BJ61:BS61"/>
    <mergeCell ref="BT61:CC61"/>
    <mergeCell ref="CD61:CM61"/>
    <mergeCell ref="CN61:CW61"/>
    <mergeCell ref="DO14:EA14"/>
    <mergeCell ref="BB15:BN15"/>
    <mergeCell ref="BO15:CA15"/>
    <mergeCell ref="CB15:CN15"/>
    <mergeCell ref="DO18:EA18"/>
    <mergeCell ref="CO19:DA19"/>
    <mergeCell ref="DB19:DN19"/>
    <mergeCell ref="DO19:EA19"/>
    <mergeCell ref="CO17:DA17"/>
    <mergeCell ref="BB18:BN18"/>
    <mergeCell ref="BO18:CA18"/>
    <mergeCell ref="CB18:CN18"/>
    <mergeCell ref="DB17:DN17"/>
    <mergeCell ref="DO17:EA17"/>
    <mergeCell ref="CO18:DA18"/>
    <mergeCell ref="DB18:DN18"/>
    <mergeCell ref="DO11:EA11"/>
    <mergeCell ref="CO12:DA12"/>
    <mergeCell ref="DB12:DN12"/>
    <mergeCell ref="DO9:EA9"/>
    <mergeCell ref="BO7:CA7"/>
    <mergeCell ref="CB7:CN7"/>
    <mergeCell ref="CB10:CN10"/>
    <mergeCell ref="CO7:DA7"/>
    <mergeCell ref="DB7:DN7"/>
    <mergeCell ref="CO10:DA10"/>
    <mergeCell ref="B15:N15"/>
    <mergeCell ref="O15:AA15"/>
    <mergeCell ref="AB15:AN15"/>
    <mergeCell ref="AO15:BA15"/>
    <mergeCell ref="B12:N12"/>
    <mergeCell ref="DB11:DN11"/>
    <mergeCell ref="B18:N18"/>
    <mergeCell ref="O18:AA18"/>
    <mergeCell ref="AB18:AN18"/>
    <mergeCell ref="AO18:BA18"/>
    <mergeCell ref="CB24:CN24"/>
    <mergeCell ref="CO24:DA24"/>
    <mergeCell ref="AO19:BA19"/>
    <mergeCell ref="BB19:BN19"/>
    <mergeCell ref="BO19:CA19"/>
    <mergeCell ref="CB19:CN19"/>
    <mergeCell ref="DR49:EA49"/>
    <mergeCell ref="AO30:BA30"/>
    <mergeCell ref="BB30:BN30"/>
    <mergeCell ref="AZ42:BI42"/>
    <mergeCell ref="BJ42:BS42"/>
    <mergeCell ref="B19:N19"/>
    <mergeCell ref="O19:AA19"/>
    <mergeCell ref="AB19:AN19"/>
    <mergeCell ref="BT42:CC42"/>
    <mergeCell ref="AZ47:BI47"/>
    <mergeCell ref="B50:K50"/>
    <mergeCell ref="CN54:CW54"/>
    <mergeCell ref="CX54:DG54"/>
    <mergeCell ref="DH54:DQ54"/>
    <mergeCell ref="BJ51:BS51"/>
    <mergeCell ref="BT51:CC51"/>
    <mergeCell ref="CD51:CM51"/>
    <mergeCell ref="CN51:CW51"/>
    <mergeCell ref="DB30:DN30"/>
    <mergeCell ref="DB29:DN29"/>
    <mergeCell ref="DO29:EA29"/>
    <mergeCell ref="B48:K48"/>
    <mergeCell ref="L48:U48"/>
    <mergeCell ref="V48:AE48"/>
    <mergeCell ref="BJ47:BS47"/>
    <mergeCell ref="BJ59:BS59"/>
    <mergeCell ref="BT59:CC59"/>
    <mergeCell ref="CD59:CM59"/>
    <mergeCell ref="CN59:CW59"/>
    <mergeCell ref="B30:N30"/>
    <mergeCell ref="O30:AA30"/>
    <mergeCell ref="AB30:AN30"/>
    <mergeCell ref="BO30:CA30"/>
    <mergeCell ref="CB30:CN30"/>
    <mergeCell ref="CO30:DA30"/>
    <mergeCell ref="A1:AT1"/>
    <mergeCell ref="B6:N6"/>
    <mergeCell ref="O6:AA6"/>
    <mergeCell ref="AB6:AN6"/>
    <mergeCell ref="AO6:BA6"/>
    <mergeCell ref="BB6:BN6"/>
    <mergeCell ref="BO6:CA6"/>
    <mergeCell ref="CB6:CN6"/>
    <mergeCell ref="CO6:DA6"/>
    <mergeCell ref="DB6:DN6"/>
    <mergeCell ref="DO6:EA6"/>
    <mergeCell ref="B7:N7"/>
    <mergeCell ref="O7:AA7"/>
    <mergeCell ref="AB7:AN7"/>
    <mergeCell ref="AO7:BA7"/>
    <mergeCell ref="BB7:B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B10:N10"/>
    <mergeCell ref="O10:AA10"/>
    <mergeCell ref="AB10:AN10"/>
    <mergeCell ref="AO10:BA10"/>
    <mergeCell ref="BB10:BN10"/>
    <mergeCell ref="BO10:C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O12:AA12"/>
    <mergeCell ref="AB12:AN12"/>
    <mergeCell ref="AO12:BA12"/>
    <mergeCell ref="BB12:BN12"/>
    <mergeCell ref="BO12:CA12"/>
    <mergeCell ref="CB12:C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A36:EA36"/>
    <mergeCell ref="CX38:DG38"/>
    <mergeCell ref="DH38:DQ38"/>
    <mergeCell ref="DR38:EA41"/>
    <mergeCell ref="CX39:DG39"/>
    <mergeCell ref="DH39:DQ39"/>
    <mergeCell ref="CD40:CM40"/>
    <mergeCell ref="CX40:DG40"/>
    <mergeCell ref="DH40:DQ40"/>
    <mergeCell ref="L41:U41"/>
    <mergeCell ref="V41:AE41"/>
    <mergeCell ref="AF41:AO41"/>
    <mergeCell ref="AP41:AY41"/>
    <mergeCell ref="AZ41:BI41"/>
    <mergeCell ref="BJ41:BS41"/>
    <mergeCell ref="BT41:CC41"/>
    <mergeCell ref="CD41:CM41"/>
    <mergeCell ref="CN41:CW41"/>
    <mergeCell ref="CX41:DG41"/>
    <mergeCell ref="DH41:DQ41"/>
    <mergeCell ref="B42:K42"/>
    <mergeCell ref="L42:U42"/>
    <mergeCell ref="V42:AE42"/>
    <mergeCell ref="AF42:AO42"/>
    <mergeCell ref="AP42:AY42"/>
    <mergeCell ref="CD42:CM42"/>
    <mergeCell ref="CN42:CW42"/>
    <mergeCell ref="CX42:DG42"/>
    <mergeCell ref="DH42:DQ42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D44:CM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BT47:CC47"/>
    <mergeCell ref="CD47:CM47"/>
    <mergeCell ref="CN47:CW47"/>
    <mergeCell ref="CX47:DG47"/>
    <mergeCell ref="DH47:DQ47"/>
    <mergeCell ref="DR47:EA47"/>
    <mergeCell ref="AF48:AO48"/>
    <mergeCell ref="AP48:AY48"/>
    <mergeCell ref="AZ48:BI48"/>
    <mergeCell ref="BJ48:BS48"/>
    <mergeCell ref="BT48:CC48"/>
    <mergeCell ref="CD48:CM48"/>
    <mergeCell ref="CN48:CW48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CN49:CW49"/>
    <mergeCell ref="CX49:DG49"/>
    <mergeCell ref="DH49:DQ49"/>
    <mergeCell ref="L50:U50"/>
    <mergeCell ref="V50:AE50"/>
    <mergeCell ref="AF50:AO50"/>
    <mergeCell ref="AP50:AY50"/>
    <mergeCell ref="AZ50:BI50"/>
    <mergeCell ref="BJ50:BS50"/>
    <mergeCell ref="BT50:CC50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8:CW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CN60:CW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AP62:AY62"/>
    <mergeCell ref="AZ62:BI62"/>
    <mergeCell ref="BJ62:BS62"/>
    <mergeCell ref="BT62:CC62"/>
    <mergeCell ref="CD62:CM62"/>
    <mergeCell ref="CN62:CW62"/>
    <mergeCell ref="CX62:DG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CN63:CW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D69:CM69"/>
    <mergeCell ref="CN69:CW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AZ70:BI70"/>
    <mergeCell ref="DR70:EA70"/>
    <mergeCell ref="BJ70:BS70"/>
    <mergeCell ref="BT70:CC70"/>
    <mergeCell ref="CD70:CM70"/>
    <mergeCell ref="CN70:CW70"/>
    <mergeCell ref="CX70:DG70"/>
    <mergeCell ref="DH70:DQ70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2008-03-24T06:24:26Z</cp:lastPrinted>
  <dcterms:created xsi:type="dcterms:W3CDTF">2005-04-27T00:35:21Z</dcterms:created>
  <dcterms:modified xsi:type="dcterms:W3CDTF">2010-10-22T05:43:01Z</dcterms:modified>
  <cp:category/>
  <cp:version/>
  <cp:contentType/>
  <cp:contentStatus/>
</cp:coreProperties>
</file>