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590" windowWidth="13020" windowHeight="6540" activeTab="0"/>
  </bookViews>
  <sheets>
    <sheet name="入善町" sheetId="1" r:id="rId1"/>
  </sheets>
  <externalReferences>
    <externalReference r:id="rId4"/>
  </externalReferences>
  <definedNames>
    <definedName name="_xlnm.Print_Area" localSheetId="0">'入善町'!$A$1:$M$57</definedName>
  </definedNames>
  <calcPr fullCalcOnLoad="1"/>
</workbook>
</file>

<file path=xl/sharedStrings.xml><?xml version="1.0" encoding="utf-8"?>
<sst xmlns="http://schemas.openxmlformats.org/spreadsheetml/2006/main" count="171" uniqueCount="164">
  <si>
    <t>Ⅱ．市町村町丁・字別人口及び世帯数</t>
  </si>
  <si>
    <t>14．入善町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</si>
  <si>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</si>
  <si>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</si>
  <si>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</si>
  <si>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</si>
  <si>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</si>
  <si>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</si>
  <si>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</si>
  <si>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16342:      </t>
  </si>
  <si>
    <t>総数</t>
  </si>
  <si>
    <t>16342:      入善町　　　　　　　　　　　　　　　　　　　　　　　　　　　　　　　　　　</t>
  </si>
  <si>
    <t xml:space="preserve">16342:0010  </t>
  </si>
  <si>
    <t>神林</t>
  </si>
  <si>
    <t>16342:0010  神林　　　　　　　　　　　　　　　　　　　　　　　　　　　　　　　　　　　</t>
  </si>
  <si>
    <t xml:space="preserve">16342:0020  </t>
  </si>
  <si>
    <t>青島</t>
  </si>
  <si>
    <t>16342:0020  青島　　　　　　　　　　　　　　　　　　　　　　　　　　　　　　　　　　　</t>
  </si>
  <si>
    <t xml:space="preserve">16342:0030  </t>
  </si>
  <si>
    <t>入膳</t>
  </si>
  <si>
    <t>16342:0030  入膳　　　　　　　　　　　　　　　　　　　　　　　　　　　　　　　　　　　</t>
  </si>
  <si>
    <t xml:space="preserve">16342:0040  </t>
  </si>
  <si>
    <t>田中</t>
  </si>
  <si>
    <t>16342:0040  田中　　　　　　　　　　　　　　　　　　　　　　　　　　　　　　　　　　　</t>
  </si>
  <si>
    <t xml:space="preserve">16342:0050  </t>
  </si>
  <si>
    <t>東五十里</t>
  </si>
  <si>
    <t>16342:0050  東五十里　　　　　　　　　　　　　　　　　　　　　　　　　　　　　　　　　</t>
  </si>
  <si>
    <t xml:space="preserve">16342:0060  </t>
  </si>
  <si>
    <t>君島</t>
  </si>
  <si>
    <t>16342:0060  君島　　　　　　　　　　　　　　　　　　　　　　　　　　　　　　　　　　　</t>
  </si>
  <si>
    <t xml:space="preserve">16342:0070  </t>
  </si>
  <si>
    <t>上野</t>
  </si>
  <si>
    <t>16342:0070  上野　　　　　　　　　　　　　　　　　　　　　　　　　　　　　　　　　　　</t>
  </si>
  <si>
    <t xml:space="preserve">16342:0080  </t>
  </si>
  <si>
    <t>道市</t>
  </si>
  <si>
    <t>16342:0080  道市　　　　　　　　　　　　　　　　　　　　　　　　　　　　　　　　　　　</t>
  </si>
  <si>
    <t xml:space="preserve">16342:0090  </t>
  </si>
  <si>
    <t>吉原</t>
  </si>
  <si>
    <t>16342:0090  吉原　　　　　　　　　　　　　　　　　　　　　　　　　　　　　　　　　　　</t>
  </si>
  <si>
    <t xml:space="preserve">16342:0100  </t>
  </si>
  <si>
    <t>青木</t>
  </si>
  <si>
    <t>16342:0100  青木　　　　　　　　　　　　　　　　　　　　　　　　　　　　　　　　　　　</t>
  </si>
  <si>
    <t xml:space="preserve">16342:0110  </t>
  </si>
  <si>
    <t>目川</t>
  </si>
  <si>
    <t>16342:0110  目川　　　　　　　　　　　　　　　　　　　　　　　　　　　　　　　　　　　</t>
  </si>
  <si>
    <t xml:space="preserve">16342:0120  </t>
  </si>
  <si>
    <t>木根</t>
  </si>
  <si>
    <t>16342:0120  木根　　　　　　　　　　　　　　　　　　　　　　　　　　　　　　　　　　　</t>
  </si>
  <si>
    <t xml:space="preserve">16342:0130  </t>
  </si>
  <si>
    <t>神子沢</t>
  </si>
  <si>
    <t>16342:0130  神子沢　　　　　　　　　　　　　　　　　　　　　　　　　　　　　　　　　　</t>
  </si>
  <si>
    <t xml:space="preserve">16342:0140  </t>
  </si>
  <si>
    <t>五十里</t>
  </si>
  <si>
    <t>16342:0140  五十里（1）　　　　　　　　　　　　　　　　　　　　　　　　　　　　　　　　　　</t>
  </si>
  <si>
    <t xml:space="preserve">16342:0150  </t>
  </si>
  <si>
    <t>16342:0150  五十里（2）　　　　　　　　　　　　　　　　　　　　　　　　　　　　　　　　　　</t>
  </si>
  <si>
    <t xml:space="preserve">16342:0160  </t>
  </si>
  <si>
    <t>下飯野新</t>
  </si>
  <si>
    <t>16342:0160  下飯野新　　　　　　　　　　　　　　　　　　　　　　　　　　　　　　　　　</t>
  </si>
  <si>
    <t xml:space="preserve">16342:0170  </t>
  </si>
  <si>
    <t>下飯野（1）</t>
  </si>
  <si>
    <t>16342:0170  下飯野（1）　　　　　　　　　　　　　　　　　　　　　　　　　　　　　　　　　　</t>
  </si>
  <si>
    <t xml:space="preserve">16342:0180  </t>
  </si>
  <si>
    <t>下飯野（2）</t>
  </si>
  <si>
    <t>16342:0180  下飯野（2）　　　　　　　　　　　　　　　　　　　　　　　　　　　　　　　　　　</t>
  </si>
  <si>
    <t xml:space="preserve">16342:0190  </t>
  </si>
  <si>
    <t>高畠</t>
  </si>
  <si>
    <t>16342:0190  高畠　　　　　　　　　　　　　　　　　　　　　　　　　　　　　　　　　　　</t>
  </si>
  <si>
    <t xml:space="preserve">16342:0200  </t>
  </si>
  <si>
    <t>蛇沢</t>
  </si>
  <si>
    <t>16342:0200  蛇沢　　　　　　　　　　　　　　　　　　　　　　　　　　　　　　　　　　　</t>
  </si>
  <si>
    <t xml:space="preserve">16342:0210  </t>
  </si>
  <si>
    <t>本村</t>
  </si>
  <si>
    <t>16342:0210  本村　　　　　　　　　　　　　　　　　　　　　　　　　　　　　　　　　　　</t>
  </si>
  <si>
    <t xml:space="preserve">16342:0220  </t>
  </si>
  <si>
    <t>板屋</t>
  </si>
  <si>
    <t>16342:0220  板屋　　　　　　　　　　　　　　　　　　　　　　　　　　　　　　　　　　　</t>
  </si>
  <si>
    <t xml:space="preserve">16342:0230  </t>
  </si>
  <si>
    <t>笹原</t>
  </si>
  <si>
    <t>16342:0230  笹原　　　　　　　　　　　　　　　　　　　　　　　　　　　　　　　　　　　</t>
  </si>
  <si>
    <t xml:space="preserve">16342:0240  </t>
  </si>
  <si>
    <t>上飯野</t>
  </si>
  <si>
    <t>16342:0240  上飯野　　　　　　　　　　　　　　　　　　　　　　　　　　　　　　　　　　</t>
  </si>
  <si>
    <t xml:space="preserve">16342:0250  </t>
  </si>
  <si>
    <t>上飯野新</t>
  </si>
  <si>
    <t>16342:0250  上飯野新　　　　　　　　　　　　　　　　　　　　　　　　　　　　　　　　　</t>
  </si>
  <si>
    <t xml:space="preserve">16342:0260  </t>
  </si>
  <si>
    <t>道古</t>
  </si>
  <si>
    <t>16342:0260  道古　　　　　　　　　　　　　　　　　　　　　　　　　　　　　　　　　　　</t>
  </si>
  <si>
    <t xml:space="preserve">16342:0270  </t>
  </si>
  <si>
    <t>東狐</t>
  </si>
  <si>
    <t>16342:0270  東狐　　　　　　　　　　　　　　　　　　　　　　　　　　　　　　　　　　　</t>
  </si>
  <si>
    <t xml:space="preserve">16342:0280  </t>
  </si>
  <si>
    <t>小摺戸</t>
  </si>
  <si>
    <t>16342:0280  小摺戸　　　　　　　　　　　　　　　　　　　　　　　　　　　　　　　　　　</t>
  </si>
  <si>
    <t xml:space="preserve">16342:0290  </t>
  </si>
  <si>
    <t>青木新</t>
  </si>
  <si>
    <t>16342:0290  青木新　　　　　　　　　　　　　　　　　　　　　　　　　　　　　　　　　　</t>
  </si>
  <si>
    <t xml:space="preserve">16342:0300  </t>
  </si>
  <si>
    <t>袖沢</t>
  </si>
  <si>
    <t>16342:0300  袖沢　　　　　　　　　　　　　　　　　　　　　　　　　　　　　　　　　　　</t>
  </si>
  <si>
    <t xml:space="preserve">16342:0310  </t>
  </si>
  <si>
    <t>福島</t>
  </si>
  <si>
    <t>16342:0310  福島　　　　　　　　　　　　　　　　　　　　　　　　　　　　　　　　　　　</t>
  </si>
  <si>
    <t xml:space="preserve">16342:0320  </t>
  </si>
  <si>
    <t>若栗新</t>
  </si>
  <si>
    <t>16342:0320  若栗新　　　　　　　　　　　　　　　　　　　　　　　　　　　　　　　　　　</t>
  </si>
  <si>
    <t xml:space="preserve">16342:0330  </t>
  </si>
  <si>
    <t>一宿</t>
  </si>
  <si>
    <t>16342:0330  一宿　　　　　　　　　　　　　　　　　　　　　　　　　　　　　　　　　　　</t>
  </si>
  <si>
    <t xml:space="preserve">16342:0340  </t>
  </si>
  <si>
    <t>新屋</t>
  </si>
  <si>
    <t>16342:0340  新屋　　　　　　　　　　　　　　　　　　　　　　　　　　　　　　　　　　　</t>
  </si>
  <si>
    <t xml:space="preserve">16342:0350  </t>
  </si>
  <si>
    <t>下山</t>
  </si>
  <si>
    <t>16342:0350  下山　　　　　　　　　　　　　　　　　　　　　　　　　　　　　　　　　　　</t>
  </si>
  <si>
    <t xml:space="preserve">16342:0360  </t>
  </si>
  <si>
    <t>浦山新</t>
  </si>
  <si>
    <t>16342:0360  浦山新　　　　　　　　　　　　　　　　　　　　　　　　　　　　　　　　　　</t>
  </si>
  <si>
    <t xml:space="preserve">16342:0370  </t>
  </si>
  <si>
    <t>墓ノ木</t>
  </si>
  <si>
    <t>16342:0370  墓ノ木　　　　　　　　　　　　　　　　　　　　　　　　　　　　　　　　　　</t>
  </si>
  <si>
    <t xml:space="preserve">16342:0380  </t>
  </si>
  <si>
    <t>椚山</t>
  </si>
  <si>
    <t>16342:0380  椚山　　　　　　　　　　　　　　　　　　　　　　　　　　　　　　　　　　　</t>
  </si>
  <si>
    <t xml:space="preserve">16342:0390  </t>
  </si>
  <si>
    <t>小杉</t>
  </si>
  <si>
    <t>16342:0390  小杉　　　　　　　　　　　　　　　　　　　　　　　　　　　　　　　　　　　</t>
  </si>
  <si>
    <t xml:space="preserve">16342:0400  </t>
  </si>
  <si>
    <t>椚山新</t>
  </si>
  <si>
    <t>16342:0400  椚山新　　　　　　　　　　　　　　　　　　　　　　　　　　　　　　　　　　</t>
  </si>
  <si>
    <t xml:space="preserve">16342:0410  </t>
  </si>
  <si>
    <t>田の又</t>
  </si>
  <si>
    <t>16342:0410  田の又　　　　　　　　　　　　　　　　　　　　　　　　　　　　　　　　　　</t>
  </si>
  <si>
    <t xml:space="preserve">16342:0420  </t>
  </si>
  <si>
    <t>荒又</t>
  </si>
  <si>
    <t>16342:0420  荒又　　　　　　　　　　　　　　　　　　　　　　　　　　　　　　　　　　　</t>
  </si>
  <si>
    <t xml:space="preserve">16342:0430  </t>
  </si>
  <si>
    <t>八幡</t>
  </si>
  <si>
    <t>16342:0430  八幡　　　　　　　　　　　　　　　　　　　　　　　　　　　　　　　　　　　</t>
  </si>
  <si>
    <t xml:space="preserve">16342:0440  </t>
  </si>
  <si>
    <t>横山</t>
  </si>
  <si>
    <t>16342:0440  横山　　　　　　　　　　　　　　　　　　　　　　　　　　　　　　　　　　　</t>
  </si>
  <si>
    <t xml:space="preserve">16342:0450  </t>
  </si>
  <si>
    <t>春日</t>
  </si>
  <si>
    <t>16342:0450  春日　　　　　　　　　　　　　　　　　　　　　　　　　　　　　　　　　　　</t>
  </si>
  <si>
    <t xml:space="preserve">16342:0460  </t>
  </si>
  <si>
    <t>古黒部</t>
  </si>
  <si>
    <t>16342:0460  古黒部　　　　　　　　　　　　　　　　　　　　　　　　　　　　　　　　　　</t>
  </si>
  <si>
    <t xml:space="preserve">16342:0470  </t>
  </si>
  <si>
    <t>舟見</t>
  </si>
  <si>
    <t>16342:0470  舟見　　　　　　　　　　　　　　　　　　　　　　　　　　　　　　　　　　　</t>
  </si>
  <si>
    <t xml:space="preserve">16342:0480  </t>
  </si>
  <si>
    <t>野中</t>
  </si>
  <si>
    <t>16342:0480  野中　　　　　　　　　　　　　　　　　　　　　　　　　　　　　　　　　　　</t>
  </si>
  <si>
    <t xml:space="preserve">16342:0490  </t>
  </si>
  <si>
    <t>中沢</t>
  </si>
  <si>
    <t>16342:0490  中沢　　　　　　　　　　　　　　　　　　　　　　　　　　　　　　　　　　　</t>
  </si>
  <si>
    <t xml:space="preserve">16342:0500  </t>
  </si>
  <si>
    <t>西中</t>
  </si>
  <si>
    <t>16342:0500  西中　　　　　　　　　　　　　　　　　　　　　　　　　　　　　　　　　　　</t>
  </si>
  <si>
    <t xml:space="preserve">16342:0510  </t>
  </si>
  <si>
    <t>今江</t>
  </si>
  <si>
    <t>16342:0510  今江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</si>
</sst>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49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4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4" xfId="16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6" xfId="0" applyNumberFormat="1" applyFont="1" applyFill="1" applyBorder="1" applyAlignment="1">
      <alignment vertical="center"/>
    </xf>
    <xf numFmtId="49" fontId="0" fillId="2" borderId="2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3.25390625" style="0" hidden="1" customWidth="1"/>
    <col min="2" max="2" width="25.625" style="0" customWidth="1"/>
    <col min="3" max="6" width="7.875" style="0" customWidth="1"/>
    <col min="7" max="7" width="2.625" style="0" customWidth="1"/>
    <col min="8" max="8" width="9.00390625" style="0" hidden="1" customWidth="1"/>
    <col min="9" max="9" width="25.625" style="50" customWidth="1"/>
    <col min="10" max="13" width="7.875" style="0" customWidth="1"/>
  </cols>
  <sheetData>
    <row r="1" spans="3:13" ht="18" customHeight="1">
      <c r="C1" s="1"/>
      <c r="D1" s="1"/>
      <c r="E1" s="1"/>
      <c r="F1" s="1"/>
      <c r="G1" s="2" t="s">
        <v>0</v>
      </c>
      <c r="H1" s="3"/>
      <c r="I1" s="4"/>
      <c r="J1" s="3"/>
      <c r="K1" s="3"/>
      <c r="L1" s="3"/>
      <c r="M1" s="5" t="s">
        <v>1</v>
      </c>
    </row>
    <row r="2" spans="3:13" ht="18" customHeight="1">
      <c r="C2" s="3"/>
      <c r="D2" s="3"/>
      <c r="E2" s="3"/>
      <c r="F2" s="5" t="s">
        <v>2</v>
      </c>
      <c r="G2" s="3"/>
      <c r="H2" s="3"/>
      <c r="I2" s="4"/>
      <c r="J2" s="3"/>
      <c r="K2" s="3"/>
      <c r="L2" s="3"/>
      <c r="M2" s="3" t="s">
        <v>3</v>
      </c>
    </row>
    <row r="3" spans="2:13" ht="18" customHeight="1">
      <c r="B3" s="51"/>
      <c r="C3" s="52" t="s">
        <v>4</v>
      </c>
      <c r="D3" s="53"/>
      <c r="E3" s="54"/>
      <c r="F3" s="55" t="s">
        <v>5</v>
      </c>
      <c r="G3" s="3"/>
      <c r="H3" s="3"/>
      <c r="I3" s="61"/>
      <c r="J3" s="52" t="s">
        <v>4</v>
      </c>
      <c r="K3" s="53"/>
      <c r="L3" s="54"/>
      <c r="M3" s="55" t="s">
        <v>5</v>
      </c>
    </row>
    <row r="4" spans="2:13" ht="18" customHeight="1">
      <c r="B4" s="56"/>
      <c r="C4" s="57" t="s">
        <v>6</v>
      </c>
      <c r="D4" s="58" t="s">
        <v>7</v>
      </c>
      <c r="E4" s="59" t="s">
        <v>8</v>
      </c>
      <c r="F4" s="60"/>
      <c r="G4" s="3"/>
      <c r="H4" s="6"/>
      <c r="I4" s="62"/>
      <c r="J4" s="57" t="s">
        <v>6</v>
      </c>
      <c r="K4" s="58" t="s">
        <v>7</v>
      </c>
      <c r="L4" s="63" t="s">
        <v>8</v>
      </c>
      <c r="M4" s="60"/>
    </row>
    <row r="5" spans="1:13" ht="18" customHeight="1">
      <c r="A5" s="3" t="s">
        <v>9</v>
      </c>
      <c r="B5" s="7" t="s">
        <v>10</v>
      </c>
      <c r="C5" s="8">
        <v>28005</v>
      </c>
      <c r="D5" s="9">
        <v>13404</v>
      </c>
      <c r="E5" s="10">
        <v>14601</v>
      </c>
      <c r="F5" s="10">
        <v>8716</v>
      </c>
      <c r="H5" s="11" t="s">
        <v>11</v>
      </c>
      <c r="I5" s="12" t="s">
        <v>10</v>
      </c>
      <c r="J5" s="13">
        <v>28276</v>
      </c>
      <c r="K5" s="14">
        <v>13574</v>
      </c>
      <c r="L5" s="15">
        <v>14702</v>
      </c>
      <c r="M5" s="16">
        <v>8258</v>
      </c>
    </row>
    <row r="6" spans="1:13" ht="18" customHeight="1">
      <c r="A6" s="3" t="s">
        <v>12</v>
      </c>
      <c r="B6" s="17" t="s">
        <v>13</v>
      </c>
      <c r="C6" s="18">
        <v>162</v>
      </c>
      <c r="D6" s="19">
        <v>81</v>
      </c>
      <c r="E6" s="20">
        <v>81</v>
      </c>
      <c r="F6" s="20">
        <v>51</v>
      </c>
      <c r="H6" s="21" t="s">
        <v>14</v>
      </c>
      <c r="I6" s="22" t="str">
        <f aca="true" t="shared" si="0" ref="I6:I56">MIDB(H6,13,100)</f>
        <v>神林　　　　　　　　　　　　　　　　　　　　　　　　　　　　　　　　　　　</v>
      </c>
      <c r="J6" s="23">
        <v>170</v>
      </c>
      <c r="K6" s="24">
        <v>85</v>
      </c>
      <c r="L6" s="25">
        <v>85</v>
      </c>
      <c r="M6" s="26">
        <v>50</v>
      </c>
    </row>
    <row r="7" spans="1:13" ht="18" customHeight="1">
      <c r="A7" s="3" t="s">
        <v>15</v>
      </c>
      <c r="B7" s="27" t="s">
        <v>16</v>
      </c>
      <c r="C7" s="28">
        <v>606</v>
      </c>
      <c r="D7" s="29">
        <v>300</v>
      </c>
      <c r="E7" s="30">
        <v>306</v>
      </c>
      <c r="F7" s="30">
        <v>199</v>
      </c>
      <c r="H7" s="31" t="s">
        <v>17</v>
      </c>
      <c r="I7" s="22" t="str">
        <f t="shared" si="0"/>
        <v>青島　　　　　　　　　　　　　　　　　　　　　　　　　　　　　　　　　　　</v>
      </c>
      <c r="J7" s="32">
        <v>598</v>
      </c>
      <c r="K7" s="33">
        <v>289</v>
      </c>
      <c r="L7" s="34">
        <v>309</v>
      </c>
      <c r="M7" s="35">
        <v>174</v>
      </c>
    </row>
    <row r="8" spans="1:13" ht="18" customHeight="1">
      <c r="A8" s="3" t="s">
        <v>18</v>
      </c>
      <c r="B8" s="27" t="s">
        <v>19</v>
      </c>
      <c r="C8" s="28">
        <v>5237</v>
      </c>
      <c r="D8" s="29">
        <v>2527</v>
      </c>
      <c r="E8" s="30">
        <v>2710</v>
      </c>
      <c r="F8" s="30">
        <v>1889</v>
      </c>
      <c r="H8" s="31" t="s">
        <v>20</v>
      </c>
      <c r="I8" s="22" t="str">
        <f t="shared" si="0"/>
        <v>入膳　　　　　　　　　　　　　　　　　　　　　　　　　　　　　　　　　　　</v>
      </c>
      <c r="J8" s="32">
        <v>5434</v>
      </c>
      <c r="K8" s="33">
        <v>2590</v>
      </c>
      <c r="L8" s="34">
        <v>2844</v>
      </c>
      <c r="M8" s="35">
        <v>1848</v>
      </c>
    </row>
    <row r="9" spans="1:13" ht="18" customHeight="1">
      <c r="A9" s="3" t="s">
        <v>21</v>
      </c>
      <c r="B9" s="27" t="s">
        <v>22</v>
      </c>
      <c r="C9" s="28">
        <v>306</v>
      </c>
      <c r="D9" s="29">
        <v>127</v>
      </c>
      <c r="E9" s="30">
        <v>179</v>
      </c>
      <c r="F9" s="30">
        <v>110</v>
      </c>
      <c r="H9" s="31" t="s">
        <v>23</v>
      </c>
      <c r="I9" s="22" t="str">
        <f t="shared" si="0"/>
        <v>田中　　　　　　　　　　　　　　　　　　　　　　　　　　　　　　　　　　　</v>
      </c>
      <c r="J9" s="32">
        <v>255</v>
      </c>
      <c r="K9" s="33">
        <v>127</v>
      </c>
      <c r="L9" s="34">
        <v>128</v>
      </c>
      <c r="M9" s="35">
        <v>64</v>
      </c>
    </row>
    <row r="10" spans="1:13" ht="18" customHeight="1">
      <c r="A10" s="3" t="s">
        <v>24</v>
      </c>
      <c r="B10" s="27" t="s">
        <v>25</v>
      </c>
      <c r="C10" s="28">
        <v>291</v>
      </c>
      <c r="D10" s="29">
        <v>135</v>
      </c>
      <c r="E10" s="30">
        <v>156</v>
      </c>
      <c r="F10" s="30">
        <v>104</v>
      </c>
      <c r="H10" s="31" t="s">
        <v>26</v>
      </c>
      <c r="I10" s="22" t="str">
        <f t="shared" si="0"/>
        <v>東五十里　　　　　　　　　　　　　　　　　　　　　　　　　　　　　　　　　</v>
      </c>
      <c r="J10" s="32">
        <v>175</v>
      </c>
      <c r="K10" s="33">
        <v>91</v>
      </c>
      <c r="L10" s="36">
        <v>84</v>
      </c>
      <c r="M10" s="35">
        <v>45</v>
      </c>
    </row>
    <row r="11" spans="1:13" ht="18" customHeight="1">
      <c r="A11" s="3" t="s">
        <v>27</v>
      </c>
      <c r="B11" s="27" t="s">
        <v>28</v>
      </c>
      <c r="C11" s="28">
        <v>216</v>
      </c>
      <c r="D11" s="29">
        <v>106</v>
      </c>
      <c r="E11" s="30">
        <v>110</v>
      </c>
      <c r="F11" s="30">
        <v>62</v>
      </c>
      <c r="H11" s="31" t="s">
        <v>29</v>
      </c>
      <c r="I11" s="22" t="str">
        <f t="shared" si="0"/>
        <v>君島　　　　　　　　　　　　　　　　　　　　　　　　　　　　　　　　　　　</v>
      </c>
      <c r="J11" s="32">
        <v>200</v>
      </c>
      <c r="K11" s="33">
        <v>99</v>
      </c>
      <c r="L11" s="34">
        <v>101</v>
      </c>
      <c r="M11" s="35">
        <v>59</v>
      </c>
    </row>
    <row r="12" spans="1:13" ht="18" customHeight="1">
      <c r="A12" s="3" t="s">
        <v>30</v>
      </c>
      <c r="B12" s="27" t="s">
        <v>31</v>
      </c>
      <c r="C12" s="28">
        <v>2305</v>
      </c>
      <c r="D12" s="29">
        <v>1094</v>
      </c>
      <c r="E12" s="30">
        <v>1211</v>
      </c>
      <c r="F12" s="30">
        <v>771</v>
      </c>
      <c r="H12" s="31" t="s">
        <v>32</v>
      </c>
      <c r="I12" s="22" t="str">
        <f t="shared" si="0"/>
        <v>上野　　　　　　　　　　　　　　　　　　　　　　　　　　　　　　　　　　　</v>
      </c>
      <c r="J12" s="37">
        <v>2196</v>
      </c>
      <c r="K12" s="38">
        <v>1067</v>
      </c>
      <c r="L12" s="36">
        <v>1129</v>
      </c>
      <c r="M12" s="39">
        <v>688</v>
      </c>
    </row>
    <row r="13" spans="1:13" ht="18" customHeight="1">
      <c r="A13" s="3" t="s">
        <v>33</v>
      </c>
      <c r="B13" s="27" t="s">
        <v>34</v>
      </c>
      <c r="C13" s="28">
        <v>265</v>
      </c>
      <c r="D13" s="29">
        <v>127</v>
      </c>
      <c r="E13" s="30">
        <v>138</v>
      </c>
      <c r="F13" s="30">
        <v>66</v>
      </c>
      <c r="H13" s="31" t="s">
        <v>35</v>
      </c>
      <c r="I13" s="22" t="str">
        <f t="shared" si="0"/>
        <v>道市　　　　　　　　　　　　　　　　　　　　　　　　　　　　　　　　　　　</v>
      </c>
      <c r="J13" s="32">
        <v>271</v>
      </c>
      <c r="K13" s="33">
        <v>135</v>
      </c>
      <c r="L13" s="34">
        <v>136</v>
      </c>
      <c r="M13" s="35">
        <v>63</v>
      </c>
    </row>
    <row r="14" spans="1:13" ht="18" customHeight="1">
      <c r="A14" s="3" t="s">
        <v>36</v>
      </c>
      <c r="B14" s="27" t="s">
        <v>37</v>
      </c>
      <c r="C14" s="28">
        <v>778</v>
      </c>
      <c r="D14" s="29">
        <v>372</v>
      </c>
      <c r="E14" s="30">
        <v>406</v>
      </c>
      <c r="F14" s="30">
        <v>220</v>
      </c>
      <c r="H14" s="31" t="s">
        <v>38</v>
      </c>
      <c r="I14" s="22" t="str">
        <f t="shared" si="0"/>
        <v>吉原　　　　　　　　　　　　　　　　　　　　　　　　　　　　　　　　　　　</v>
      </c>
      <c r="J14" s="32">
        <v>857</v>
      </c>
      <c r="K14" s="33">
        <v>422</v>
      </c>
      <c r="L14" s="34">
        <v>435</v>
      </c>
      <c r="M14" s="35">
        <v>232</v>
      </c>
    </row>
    <row r="15" spans="1:13" ht="18" customHeight="1">
      <c r="A15" s="3" t="s">
        <v>39</v>
      </c>
      <c r="B15" s="27" t="s">
        <v>40</v>
      </c>
      <c r="C15" s="28">
        <v>1378</v>
      </c>
      <c r="D15" s="29">
        <v>655</v>
      </c>
      <c r="E15" s="30">
        <v>723</v>
      </c>
      <c r="F15" s="30">
        <v>446</v>
      </c>
      <c r="H15" s="31" t="s">
        <v>41</v>
      </c>
      <c r="I15" s="22" t="str">
        <f t="shared" si="0"/>
        <v>青木　　　　　　　　　　　　　　　　　　　　　　　　　　　　　　　　　　　</v>
      </c>
      <c r="J15" s="32">
        <v>1430</v>
      </c>
      <c r="K15" s="33">
        <v>684</v>
      </c>
      <c r="L15" s="34">
        <v>746</v>
      </c>
      <c r="M15" s="35">
        <v>425</v>
      </c>
    </row>
    <row r="16" spans="1:13" ht="18" customHeight="1">
      <c r="A16" s="3" t="s">
        <v>42</v>
      </c>
      <c r="B16" s="27" t="s">
        <v>43</v>
      </c>
      <c r="C16" s="28">
        <v>178</v>
      </c>
      <c r="D16" s="29">
        <v>94</v>
      </c>
      <c r="E16" s="30">
        <v>84</v>
      </c>
      <c r="F16" s="30">
        <v>51</v>
      </c>
      <c r="H16" s="31" t="s">
        <v>44</v>
      </c>
      <c r="I16" s="22" t="str">
        <f t="shared" si="0"/>
        <v>目川　　　　　　　　　　　　　　　　　　　　　　　　　　　　　　　　　　　</v>
      </c>
      <c r="J16" s="32">
        <v>196</v>
      </c>
      <c r="K16" s="33">
        <v>99</v>
      </c>
      <c r="L16" s="34">
        <v>97</v>
      </c>
      <c r="M16" s="35">
        <v>51</v>
      </c>
    </row>
    <row r="17" spans="1:13" ht="18" customHeight="1">
      <c r="A17" s="3" t="s">
        <v>45</v>
      </c>
      <c r="B17" s="27" t="s">
        <v>46</v>
      </c>
      <c r="C17" s="28">
        <v>362</v>
      </c>
      <c r="D17" s="29">
        <v>154</v>
      </c>
      <c r="E17" s="30">
        <v>208</v>
      </c>
      <c r="F17" s="30">
        <v>118</v>
      </c>
      <c r="H17" s="31" t="s">
        <v>47</v>
      </c>
      <c r="I17" s="22" t="str">
        <f t="shared" si="0"/>
        <v>木根　　　　　　　　　　　　　　　　　　　　　　　　　　　　　　　　　　　</v>
      </c>
      <c r="J17" s="32">
        <v>372</v>
      </c>
      <c r="K17" s="33">
        <v>173</v>
      </c>
      <c r="L17" s="34">
        <v>199</v>
      </c>
      <c r="M17" s="35">
        <v>94</v>
      </c>
    </row>
    <row r="18" spans="1:13" ht="18" customHeight="1">
      <c r="A18" s="3" t="s">
        <v>48</v>
      </c>
      <c r="B18" s="27" t="s">
        <v>49</v>
      </c>
      <c r="C18" s="28">
        <v>164</v>
      </c>
      <c r="D18" s="29">
        <v>78</v>
      </c>
      <c r="E18" s="30">
        <v>86</v>
      </c>
      <c r="F18" s="30">
        <v>48</v>
      </c>
      <c r="H18" s="31" t="s">
        <v>50</v>
      </c>
      <c r="I18" s="22" t="str">
        <f t="shared" si="0"/>
        <v>神子沢　　　　　　　　　　　　　　　　　　　　　　　　　　　　　　　　　　</v>
      </c>
      <c r="J18" s="32">
        <v>181</v>
      </c>
      <c r="K18" s="33">
        <v>85</v>
      </c>
      <c r="L18" s="34">
        <v>96</v>
      </c>
      <c r="M18" s="35">
        <v>51</v>
      </c>
    </row>
    <row r="19" spans="1:13" ht="18" customHeight="1">
      <c r="A19" s="3" t="s">
        <v>51</v>
      </c>
      <c r="B19" s="27" t="s">
        <v>52</v>
      </c>
      <c r="C19" s="28">
        <v>56</v>
      </c>
      <c r="D19" s="29">
        <v>22</v>
      </c>
      <c r="E19" s="30">
        <v>34</v>
      </c>
      <c r="F19" s="30">
        <v>20</v>
      </c>
      <c r="H19" s="31" t="s">
        <v>53</v>
      </c>
      <c r="I19" s="22" t="str">
        <f>MIDB(H19,13,100)</f>
        <v>五十里（1）　　　　　　　　　　　　　　　　　　　　　　　　　　　　　　　　　　</v>
      </c>
      <c r="J19" s="32">
        <v>59</v>
      </c>
      <c r="K19" s="33">
        <v>23</v>
      </c>
      <c r="L19" s="34">
        <v>36</v>
      </c>
      <c r="M19" s="35">
        <v>20</v>
      </c>
    </row>
    <row r="20" spans="1:13" ht="18" customHeight="1">
      <c r="A20" s="3" t="s">
        <v>54</v>
      </c>
      <c r="B20" s="27" t="s">
        <v>52</v>
      </c>
      <c r="C20" s="28">
        <v>55</v>
      </c>
      <c r="D20" s="29">
        <v>23</v>
      </c>
      <c r="E20" s="30">
        <v>32</v>
      </c>
      <c r="F20" s="30">
        <v>16</v>
      </c>
      <c r="H20" s="31" t="s">
        <v>55</v>
      </c>
      <c r="I20" s="22" t="str">
        <f>MIDB(H20,13,100)</f>
        <v>五十里（2）　　　　　　　　　　　　　　　　　　　　　　　　　　　　　　　　　　</v>
      </c>
      <c r="J20" s="32">
        <v>66</v>
      </c>
      <c r="K20" s="33">
        <v>27</v>
      </c>
      <c r="L20" s="34">
        <v>39</v>
      </c>
      <c r="M20" s="35">
        <v>17</v>
      </c>
    </row>
    <row r="21" spans="1:13" ht="18" customHeight="1">
      <c r="A21" s="3" t="s">
        <v>56</v>
      </c>
      <c r="B21" s="27" t="s">
        <v>57</v>
      </c>
      <c r="C21" s="28">
        <v>302</v>
      </c>
      <c r="D21" s="29">
        <v>138</v>
      </c>
      <c r="E21" s="30">
        <v>164</v>
      </c>
      <c r="F21" s="30">
        <v>92</v>
      </c>
      <c r="H21" s="31" t="s">
        <v>58</v>
      </c>
      <c r="I21" s="22" t="str">
        <f t="shared" si="0"/>
        <v>下飯野新　　　　　　　　　　　　　　　　　　　　　　　　　　　　　　　　　</v>
      </c>
      <c r="J21" s="32">
        <v>311</v>
      </c>
      <c r="K21" s="33">
        <v>149</v>
      </c>
      <c r="L21" s="34">
        <v>162</v>
      </c>
      <c r="M21" s="35">
        <v>91</v>
      </c>
    </row>
    <row r="22" spans="1:13" ht="18" customHeight="1">
      <c r="A22" s="3" t="s">
        <v>59</v>
      </c>
      <c r="B22" s="27" t="s">
        <v>60</v>
      </c>
      <c r="C22" s="28">
        <v>768</v>
      </c>
      <c r="D22" s="29">
        <v>369</v>
      </c>
      <c r="E22" s="30">
        <v>399</v>
      </c>
      <c r="F22" s="30">
        <v>221</v>
      </c>
      <c r="H22" s="31" t="s">
        <v>61</v>
      </c>
      <c r="I22" s="22" t="str">
        <f>MIDB(H22,13,100)</f>
        <v>下飯野（1）　　　　　　　　　　　　　　　　　　　　　　　　　　　　　　　　　　</v>
      </c>
      <c r="J22" s="32">
        <v>755</v>
      </c>
      <c r="K22" s="33">
        <v>351</v>
      </c>
      <c r="L22" s="34">
        <v>404</v>
      </c>
      <c r="M22" s="35">
        <v>201</v>
      </c>
    </row>
    <row r="23" spans="1:13" ht="18" customHeight="1">
      <c r="A23" s="3" t="s">
        <v>62</v>
      </c>
      <c r="B23" s="27" t="s">
        <v>63</v>
      </c>
      <c r="C23" s="28">
        <v>777</v>
      </c>
      <c r="D23" s="29">
        <v>370</v>
      </c>
      <c r="E23" s="30">
        <v>407</v>
      </c>
      <c r="F23" s="30">
        <v>241</v>
      </c>
      <c r="H23" s="31" t="s">
        <v>64</v>
      </c>
      <c r="I23" s="22" t="str">
        <f>MIDB(H23,13,100)</f>
        <v>下飯野（2）　　　　　　　　　　　　　　　　　　　　　　　　　　　　　　　　　　</v>
      </c>
      <c r="J23" s="32">
        <v>856</v>
      </c>
      <c r="K23" s="33">
        <v>407</v>
      </c>
      <c r="L23" s="34">
        <v>449</v>
      </c>
      <c r="M23" s="35">
        <v>252</v>
      </c>
    </row>
    <row r="24" spans="1:13" ht="18" customHeight="1">
      <c r="A24" s="3" t="s">
        <v>65</v>
      </c>
      <c r="B24" s="27" t="s">
        <v>66</v>
      </c>
      <c r="C24" s="28">
        <v>336</v>
      </c>
      <c r="D24" s="29">
        <v>146</v>
      </c>
      <c r="E24" s="30">
        <v>190</v>
      </c>
      <c r="F24" s="30">
        <v>94</v>
      </c>
      <c r="H24" s="31" t="s">
        <v>67</v>
      </c>
      <c r="I24" s="22" t="str">
        <f t="shared" si="0"/>
        <v>高畠　　　　　　　　　　　　　　　　　　　　　　　　　　　　　　　　　　　</v>
      </c>
      <c r="J24" s="32">
        <v>342</v>
      </c>
      <c r="K24" s="33">
        <v>152</v>
      </c>
      <c r="L24" s="34">
        <v>190</v>
      </c>
      <c r="M24" s="35">
        <v>89</v>
      </c>
    </row>
    <row r="25" spans="1:13" ht="18" customHeight="1">
      <c r="A25" s="3" t="s">
        <v>68</v>
      </c>
      <c r="B25" s="27" t="s">
        <v>69</v>
      </c>
      <c r="C25" s="28">
        <v>232</v>
      </c>
      <c r="D25" s="29">
        <v>114</v>
      </c>
      <c r="E25" s="30">
        <v>118</v>
      </c>
      <c r="F25" s="30">
        <v>65</v>
      </c>
      <c r="H25" s="31" t="s">
        <v>70</v>
      </c>
      <c r="I25" s="22" t="str">
        <f t="shared" si="0"/>
        <v>蛇沢　　　　　　　　　　　　　　　　　　　　　　　　　　　　　　　　　　　</v>
      </c>
      <c r="J25" s="32">
        <v>224</v>
      </c>
      <c r="K25" s="33">
        <v>112</v>
      </c>
      <c r="L25" s="34">
        <v>112</v>
      </c>
      <c r="M25" s="35">
        <v>64</v>
      </c>
    </row>
    <row r="26" spans="1:13" ht="18" customHeight="1">
      <c r="A26" s="3" t="s">
        <v>71</v>
      </c>
      <c r="B26" s="27" t="s">
        <v>72</v>
      </c>
      <c r="C26" s="28">
        <v>137</v>
      </c>
      <c r="D26" s="29">
        <v>70</v>
      </c>
      <c r="E26" s="30">
        <v>67</v>
      </c>
      <c r="F26" s="30">
        <v>39</v>
      </c>
      <c r="H26" s="31" t="s">
        <v>73</v>
      </c>
      <c r="I26" s="22" t="str">
        <f t="shared" si="0"/>
        <v>本村　　　　　　　　　　　　　　　　　　　　　　　　　　　　　　　　　　　</v>
      </c>
      <c r="J26" s="32">
        <v>154</v>
      </c>
      <c r="K26" s="33">
        <v>79</v>
      </c>
      <c r="L26" s="34">
        <v>75</v>
      </c>
      <c r="M26" s="35">
        <v>38</v>
      </c>
    </row>
    <row r="27" spans="1:13" ht="18" customHeight="1">
      <c r="A27" s="3" t="s">
        <v>74</v>
      </c>
      <c r="B27" s="27" t="s">
        <v>75</v>
      </c>
      <c r="C27" s="28">
        <v>173</v>
      </c>
      <c r="D27" s="29">
        <v>79</v>
      </c>
      <c r="E27" s="30">
        <v>94</v>
      </c>
      <c r="F27" s="30">
        <v>49</v>
      </c>
      <c r="H27" s="31" t="s">
        <v>76</v>
      </c>
      <c r="I27" s="22" t="str">
        <f t="shared" si="0"/>
        <v>板屋　　　　　　　　　　　　　　　　　　　　　　　　　　　　　　　　　　　</v>
      </c>
      <c r="J27" s="32">
        <v>183</v>
      </c>
      <c r="K27" s="33">
        <v>82</v>
      </c>
      <c r="L27" s="34">
        <v>101</v>
      </c>
      <c r="M27" s="35">
        <v>48</v>
      </c>
    </row>
    <row r="28" spans="1:13" ht="18" customHeight="1">
      <c r="A28" s="3" t="s">
        <v>77</v>
      </c>
      <c r="B28" s="27" t="s">
        <v>78</v>
      </c>
      <c r="C28" s="28">
        <v>167</v>
      </c>
      <c r="D28" s="29">
        <v>75</v>
      </c>
      <c r="E28" s="30">
        <v>92</v>
      </c>
      <c r="F28" s="30">
        <v>39</v>
      </c>
      <c r="H28" s="31" t="s">
        <v>79</v>
      </c>
      <c r="I28" s="22" t="str">
        <f t="shared" si="0"/>
        <v>笹原　　　　　　　　　　　　　　　　　　　　　　　　　　　　　　　　　　　</v>
      </c>
      <c r="J28" s="32">
        <v>158</v>
      </c>
      <c r="K28" s="33">
        <v>72</v>
      </c>
      <c r="L28" s="34">
        <v>86</v>
      </c>
      <c r="M28" s="35">
        <v>37</v>
      </c>
    </row>
    <row r="29" spans="1:13" ht="18" customHeight="1">
      <c r="A29" s="3" t="s">
        <v>80</v>
      </c>
      <c r="B29" s="27" t="s">
        <v>81</v>
      </c>
      <c r="C29" s="28">
        <v>344</v>
      </c>
      <c r="D29" s="29">
        <v>175</v>
      </c>
      <c r="E29" s="30">
        <v>169</v>
      </c>
      <c r="F29" s="30">
        <v>122</v>
      </c>
      <c r="H29" s="31" t="s">
        <v>82</v>
      </c>
      <c r="I29" s="22" t="str">
        <f t="shared" si="0"/>
        <v>上飯野　　　　　　　　　　　　　　　　　　　　　　　　　　　　　　　　　　</v>
      </c>
      <c r="J29" s="32">
        <v>323</v>
      </c>
      <c r="K29" s="33">
        <v>151</v>
      </c>
      <c r="L29" s="34">
        <v>172</v>
      </c>
      <c r="M29" s="35">
        <v>104</v>
      </c>
    </row>
    <row r="30" spans="1:13" ht="18" customHeight="1">
      <c r="A30" s="3" t="s">
        <v>83</v>
      </c>
      <c r="B30" s="27" t="s">
        <v>84</v>
      </c>
      <c r="C30" s="28">
        <v>306</v>
      </c>
      <c r="D30" s="29">
        <v>166</v>
      </c>
      <c r="E30" s="30">
        <v>140</v>
      </c>
      <c r="F30" s="30">
        <v>92</v>
      </c>
      <c r="H30" s="31" t="s">
        <v>85</v>
      </c>
      <c r="I30" s="22" t="str">
        <f t="shared" si="0"/>
        <v>上飯野新　　　　　　　　　　　　　　　　　　　　　　　　　　　　　　　　　</v>
      </c>
      <c r="J30" s="32">
        <v>290</v>
      </c>
      <c r="K30" s="33">
        <v>148</v>
      </c>
      <c r="L30" s="34">
        <v>142</v>
      </c>
      <c r="M30" s="35">
        <v>87</v>
      </c>
    </row>
    <row r="31" spans="1:13" ht="18" customHeight="1">
      <c r="A31" s="3" t="s">
        <v>86</v>
      </c>
      <c r="B31" s="27" t="s">
        <v>87</v>
      </c>
      <c r="C31" s="28">
        <v>119</v>
      </c>
      <c r="D31" s="29">
        <v>58</v>
      </c>
      <c r="E31" s="30">
        <v>61</v>
      </c>
      <c r="F31" s="30">
        <v>31</v>
      </c>
      <c r="H31" s="31" t="s">
        <v>88</v>
      </c>
      <c r="I31" s="22" t="str">
        <f t="shared" si="0"/>
        <v>道古　　　　　　　　　　　　　　　　　　　　　　　　　　　　　　　　　　　</v>
      </c>
      <c r="J31" s="32">
        <v>225</v>
      </c>
      <c r="K31" s="33">
        <v>116</v>
      </c>
      <c r="L31" s="34">
        <v>109</v>
      </c>
      <c r="M31" s="35">
        <v>56</v>
      </c>
    </row>
    <row r="32" spans="1:13" ht="18" customHeight="1">
      <c r="A32" s="3" t="s">
        <v>89</v>
      </c>
      <c r="B32" s="27" t="s">
        <v>90</v>
      </c>
      <c r="C32" s="28">
        <v>1340</v>
      </c>
      <c r="D32" s="29">
        <v>657</v>
      </c>
      <c r="E32" s="30">
        <v>683</v>
      </c>
      <c r="F32" s="30">
        <v>388</v>
      </c>
      <c r="H32" s="31" t="s">
        <v>91</v>
      </c>
      <c r="I32" s="22" t="str">
        <f t="shared" si="0"/>
        <v>東狐　　　　　　　　　　　　　　　　　　　　　　　　　　　　　　　　　　　</v>
      </c>
      <c r="J32" s="32">
        <v>1180</v>
      </c>
      <c r="K32" s="33">
        <v>570</v>
      </c>
      <c r="L32" s="34">
        <v>610</v>
      </c>
      <c r="M32" s="35">
        <v>332</v>
      </c>
    </row>
    <row r="33" spans="1:13" ht="18" customHeight="1">
      <c r="A33" s="3" t="s">
        <v>92</v>
      </c>
      <c r="B33" s="27" t="s">
        <v>93</v>
      </c>
      <c r="C33" s="28">
        <v>572</v>
      </c>
      <c r="D33" s="29">
        <v>276</v>
      </c>
      <c r="E33" s="30">
        <v>296</v>
      </c>
      <c r="F33" s="30">
        <v>160</v>
      </c>
      <c r="H33" s="31" t="s">
        <v>94</v>
      </c>
      <c r="I33" s="22" t="str">
        <f t="shared" si="0"/>
        <v>小摺戸　　　　　　　　　　　　　　　　　　　　　　　　　　　　　　　　　　</v>
      </c>
      <c r="J33" s="32">
        <v>591</v>
      </c>
      <c r="K33" s="33">
        <v>297</v>
      </c>
      <c r="L33" s="34">
        <v>294</v>
      </c>
      <c r="M33" s="35">
        <v>157</v>
      </c>
    </row>
    <row r="34" spans="1:13" ht="18" customHeight="1">
      <c r="A34" s="3" t="s">
        <v>95</v>
      </c>
      <c r="B34" s="27" t="s">
        <v>96</v>
      </c>
      <c r="C34" s="28">
        <v>54</v>
      </c>
      <c r="D34" s="29">
        <v>22</v>
      </c>
      <c r="E34" s="30">
        <v>32</v>
      </c>
      <c r="F34" s="30">
        <v>14</v>
      </c>
      <c r="H34" s="31" t="s">
        <v>97</v>
      </c>
      <c r="I34" s="22" t="str">
        <f t="shared" si="0"/>
        <v>青木新　　　　　　　　　　　　　　　　　　　　　　　　　　　　　　　　　　</v>
      </c>
      <c r="J34" s="32">
        <v>58</v>
      </c>
      <c r="K34" s="33">
        <v>22</v>
      </c>
      <c r="L34" s="34">
        <v>36</v>
      </c>
      <c r="M34" s="35">
        <v>14</v>
      </c>
    </row>
    <row r="35" spans="1:13" ht="18" customHeight="1">
      <c r="A35" s="3" t="s">
        <v>98</v>
      </c>
      <c r="B35" s="27" t="s">
        <v>99</v>
      </c>
      <c r="C35" s="28">
        <v>51</v>
      </c>
      <c r="D35" s="29">
        <v>26</v>
      </c>
      <c r="E35" s="30">
        <v>25</v>
      </c>
      <c r="F35" s="30">
        <v>16</v>
      </c>
      <c r="H35" s="31" t="s">
        <v>100</v>
      </c>
      <c r="I35" s="22" t="str">
        <f t="shared" si="0"/>
        <v>袖沢　　　　　　　　　　　　　　　　　　　　　　　　　　　　　　　　　　　</v>
      </c>
      <c r="J35" s="32">
        <v>57</v>
      </c>
      <c r="K35" s="33">
        <v>26</v>
      </c>
      <c r="L35" s="34">
        <v>31</v>
      </c>
      <c r="M35" s="35">
        <v>16</v>
      </c>
    </row>
    <row r="36" spans="1:13" ht="18" customHeight="1">
      <c r="A36" s="3" t="s">
        <v>101</v>
      </c>
      <c r="B36" s="27" t="s">
        <v>102</v>
      </c>
      <c r="C36" s="28">
        <v>425</v>
      </c>
      <c r="D36" s="29">
        <v>207</v>
      </c>
      <c r="E36" s="30">
        <v>218</v>
      </c>
      <c r="F36" s="30">
        <v>109</v>
      </c>
      <c r="H36" s="31" t="s">
        <v>103</v>
      </c>
      <c r="I36" s="22" t="str">
        <f t="shared" si="0"/>
        <v>福島　　　　　　　　　　　　　　　　　　　　　　　　　　　　　　　　　　　</v>
      </c>
      <c r="J36" s="32">
        <v>433</v>
      </c>
      <c r="K36" s="33">
        <v>212</v>
      </c>
      <c r="L36" s="34">
        <v>221</v>
      </c>
      <c r="M36" s="35">
        <v>111</v>
      </c>
    </row>
    <row r="37" spans="1:13" ht="18" customHeight="1">
      <c r="A37" s="3" t="s">
        <v>104</v>
      </c>
      <c r="B37" s="27" t="s">
        <v>105</v>
      </c>
      <c r="C37" s="28">
        <v>144</v>
      </c>
      <c r="D37" s="29">
        <v>76</v>
      </c>
      <c r="E37" s="30">
        <v>68</v>
      </c>
      <c r="F37" s="30">
        <v>36</v>
      </c>
      <c r="H37" s="31" t="s">
        <v>106</v>
      </c>
      <c r="I37" s="22" t="str">
        <f t="shared" si="0"/>
        <v>若栗新　　　　　　　　　　　　　　　　　　　　　　　　　　　　　　　　　　</v>
      </c>
      <c r="J37" s="32">
        <v>157</v>
      </c>
      <c r="K37" s="33">
        <v>80</v>
      </c>
      <c r="L37" s="34">
        <v>77</v>
      </c>
      <c r="M37" s="35">
        <v>36</v>
      </c>
    </row>
    <row r="38" spans="1:13" ht="18" customHeight="1">
      <c r="A38" s="3" t="s">
        <v>107</v>
      </c>
      <c r="B38" s="27" t="s">
        <v>108</v>
      </c>
      <c r="C38" s="28">
        <v>242</v>
      </c>
      <c r="D38" s="29">
        <v>114</v>
      </c>
      <c r="E38" s="30">
        <v>128</v>
      </c>
      <c r="F38" s="30">
        <v>67</v>
      </c>
      <c r="H38" s="31" t="s">
        <v>109</v>
      </c>
      <c r="I38" s="22" t="str">
        <f t="shared" si="0"/>
        <v>一宿　　　　　　　　　　　　　　　　　　　　　　　　　　　　　　　　　　　</v>
      </c>
      <c r="J38" s="32">
        <v>257</v>
      </c>
      <c r="K38" s="33">
        <v>118</v>
      </c>
      <c r="L38" s="34">
        <v>139</v>
      </c>
      <c r="M38" s="35">
        <v>66</v>
      </c>
    </row>
    <row r="39" spans="1:13" ht="18" customHeight="1">
      <c r="A39" s="3" t="s">
        <v>110</v>
      </c>
      <c r="B39" s="27" t="s">
        <v>111</v>
      </c>
      <c r="C39" s="28">
        <v>748</v>
      </c>
      <c r="D39" s="29">
        <v>370</v>
      </c>
      <c r="E39" s="30">
        <v>378</v>
      </c>
      <c r="F39" s="30">
        <v>210</v>
      </c>
      <c r="H39" s="31" t="s">
        <v>112</v>
      </c>
      <c r="I39" s="22" t="str">
        <f t="shared" si="0"/>
        <v>新屋　　　　　　　　　　　　　　　　　　　　　　　　　　　　　　　　　　　</v>
      </c>
      <c r="J39" s="32">
        <v>773</v>
      </c>
      <c r="K39" s="33">
        <v>383</v>
      </c>
      <c r="L39" s="34">
        <v>390</v>
      </c>
      <c r="M39" s="35">
        <v>221</v>
      </c>
    </row>
    <row r="40" spans="1:13" ht="18" customHeight="1">
      <c r="A40" s="3" t="s">
        <v>113</v>
      </c>
      <c r="B40" s="27" t="s">
        <v>114</v>
      </c>
      <c r="C40" s="28">
        <v>332</v>
      </c>
      <c r="D40" s="29">
        <v>154</v>
      </c>
      <c r="E40" s="30">
        <v>178</v>
      </c>
      <c r="F40" s="30">
        <v>82</v>
      </c>
      <c r="H40" s="31" t="s">
        <v>115</v>
      </c>
      <c r="I40" s="22" t="str">
        <f t="shared" si="0"/>
        <v>下山　　　　　　　　　　　　　　　　　　　　　　　　　　　　　　　　　　　</v>
      </c>
      <c r="J40" s="32">
        <v>352</v>
      </c>
      <c r="K40" s="33">
        <v>164</v>
      </c>
      <c r="L40" s="34">
        <v>188</v>
      </c>
      <c r="M40" s="35">
        <v>85</v>
      </c>
    </row>
    <row r="41" spans="1:13" ht="18" customHeight="1">
      <c r="A41" s="3" t="s">
        <v>116</v>
      </c>
      <c r="B41" s="27" t="s">
        <v>117</v>
      </c>
      <c r="C41" s="28">
        <v>803</v>
      </c>
      <c r="D41" s="29">
        <v>395</v>
      </c>
      <c r="E41" s="30">
        <v>408</v>
      </c>
      <c r="F41" s="30">
        <v>195</v>
      </c>
      <c r="H41" s="31" t="s">
        <v>118</v>
      </c>
      <c r="I41" s="22" t="str">
        <f t="shared" si="0"/>
        <v>浦山新　　　　　　　　　　　　　　　　　　　　　　　　　　　　　　　　　　</v>
      </c>
      <c r="J41" s="32">
        <v>822</v>
      </c>
      <c r="K41" s="33">
        <v>406</v>
      </c>
      <c r="L41" s="34">
        <v>416</v>
      </c>
      <c r="M41" s="35">
        <v>192</v>
      </c>
    </row>
    <row r="42" spans="1:13" ht="18" customHeight="1">
      <c r="A42" s="3" t="s">
        <v>119</v>
      </c>
      <c r="B42" s="27" t="s">
        <v>120</v>
      </c>
      <c r="C42" s="28">
        <v>263</v>
      </c>
      <c r="D42" s="29">
        <v>128</v>
      </c>
      <c r="E42" s="30">
        <v>135</v>
      </c>
      <c r="F42" s="30">
        <v>71</v>
      </c>
      <c r="H42" s="31" t="s">
        <v>121</v>
      </c>
      <c r="I42" s="22" t="str">
        <f t="shared" si="0"/>
        <v>墓ノ木　　　　　　　　　　　　　　　　　　　　　　　　　　　　　　　　　　</v>
      </c>
      <c r="J42" s="32">
        <v>268</v>
      </c>
      <c r="K42" s="33">
        <v>126</v>
      </c>
      <c r="L42" s="34">
        <v>142</v>
      </c>
      <c r="M42" s="35">
        <v>68</v>
      </c>
    </row>
    <row r="43" spans="1:13" ht="18" customHeight="1">
      <c r="A43" s="3" t="s">
        <v>122</v>
      </c>
      <c r="B43" s="27" t="s">
        <v>123</v>
      </c>
      <c r="C43" s="28">
        <v>2065</v>
      </c>
      <c r="D43" s="29">
        <v>1039</v>
      </c>
      <c r="E43" s="30">
        <v>1026</v>
      </c>
      <c r="F43" s="30">
        <v>674</v>
      </c>
      <c r="H43" s="31" t="s">
        <v>124</v>
      </c>
      <c r="I43" s="22" t="str">
        <f t="shared" si="0"/>
        <v>椚山　　　　　　　　　　　　　　　　　　　　　　　　　　　　　　　　　　　</v>
      </c>
      <c r="J43" s="32">
        <v>1882</v>
      </c>
      <c r="K43" s="33">
        <v>947</v>
      </c>
      <c r="L43" s="34">
        <v>935</v>
      </c>
      <c r="M43" s="35">
        <v>568</v>
      </c>
    </row>
    <row r="44" spans="1:13" ht="18" customHeight="1">
      <c r="A44" s="3" t="s">
        <v>125</v>
      </c>
      <c r="B44" s="27" t="s">
        <v>126</v>
      </c>
      <c r="C44" s="28">
        <v>283</v>
      </c>
      <c r="D44" s="29">
        <v>89</v>
      </c>
      <c r="E44" s="30">
        <v>194</v>
      </c>
      <c r="F44" s="30">
        <v>48</v>
      </c>
      <c r="H44" s="31" t="s">
        <v>127</v>
      </c>
      <c r="I44" s="22" t="str">
        <f t="shared" si="0"/>
        <v>小杉　　　　　　　　　　　　　　　　　　　　　　　　　　　　　　　　　　　</v>
      </c>
      <c r="J44" s="32">
        <v>248</v>
      </c>
      <c r="K44" s="33">
        <v>88</v>
      </c>
      <c r="L44" s="34">
        <v>160</v>
      </c>
      <c r="M44" s="35">
        <v>46</v>
      </c>
    </row>
    <row r="45" spans="1:13" ht="18" customHeight="1">
      <c r="A45" s="3" t="s">
        <v>128</v>
      </c>
      <c r="B45" s="27" t="s">
        <v>129</v>
      </c>
      <c r="C45" s="28">
        <v>235</v>
      </c>
      <c r="D45" s="29">
        <v>110</v>
      </c>
      <c r="E45" s="30">
        <v>125</v>
      </c>
      <c r="F45" s="30">
        <v>76</v>
      </c>
      <c r="H45" s="31" t="s">
        <v>130</v>
      </c>
      <c r="I45" s="22" t="str">
        <f t="shared" si="0"/>
        <v>椚山新　　　　　　　　　　　　　　　　　　　　　　　　　　　　　　　　　　</v>
      </c>
      <c r="J45" s="32">
        <v>246</v>
      </c>
      <c r="K45" s="33">
        <v>116</v>
      </c>
      <c r="L45" s="34">
        <v>130</v>
      </c>
      <c r="M45" s="35">
        <v>75</v>
      </c>
    </row>
    <row r="46" spans="1:13" ht="18" customHeight="1">
      <c r="A46" s="3" t="s">
        <v>131</v>
      </c>
      <c r="B46" s="27" t="s">
        <v>132</v>
      </c>
      <c r="C46" s="28">
        <v>96</v>
      </c>
      <c r="D46" s="29">
        <v>48</v>
      </c>
      <c r="E46" s="30">
        <v>48</v>
      </c>
      <c r="F46" s="30">
        <v>24</v>
      </c>
      <c r="H46" s="31" t="s">
        <v>133</v>
      </c>
      <c r="I46" s="22" t="str">
        <f t="shared" si="0"/>
        <v>田の又　　　　　　　　　　　　　　　　　　　　　　　　　　　　　　　　　　</v>
      </c>
      <c r="J46" s="32">
        <v>109</v>
      </c>
      <c r="K46" s="33">
        <v>54</v>
      </c>
      <c r="L46" s="34">
        <v>55</v>
      </c>
      <c r="M46" s="35">
        <v>26</v>
      </c>
    </row>
    <row r="47" spans="1:13" ht="18" customHeight="1">
      <c r="A47" s="3" t="s">
        <v>134</v>
      </c>
      <c r="B47" s="27" t="s">
        <v>135</v>
      </c>
      <c r="C47" s="28">
        <v>241</v>
      </c>
      <c r="D47" s="29">
        <v>118</v>
      </c>
      <c r="E47" s="30">
        <v>123</v>
      </c>
      <c r="F47" s="30">
        <v>69</v>
      </c>
      <c r="H47" s="31" t="s">
        <v>136</v>
      </c>
      <c r="I47" s="22" t="str">
        <f t="shared" si="0"/>
        <v>荒又　　　　　　　　　　　　　　　　　　　　　　　　　　　　　　　　　　　</v>
      </c>
      <c r="J47" s="32">
        <v>244</v>
      </c>
      <c r="K47" s="33">
        <v>116</v>
      </c>
      <c r="L47" s="34">
        <v>128</v>
      </c>
      <c r="M47" s="35">
        <v>67</v>
      </c>
    </row>
    <row r="48" spans="1:13" ht="18" customHeight="1">
      <c r="A48" s="3" t="s">
        <v>137</v>
      </c>
      <c r="B48" s="27" t="s">
        <v>138</v>
      </c>
      <c r="C48" s="28">
        <v>443</v>
      </c>
      <c r="D48" s="29">
        <v>211</v>
      </c>
      <c r="E48" s="30">
        <v>232</v>
      </c>
      <c r="F48" s="30">
        <v>147</v>
      </c>
      <c r="H48" s="31" t="s">
        <v>139</v>
      </c>
      <c r="I48" s="22" t="str">
        <f t="shared" si="0"/>
        <v>八幡　　　　　　　　　　　　　　　　　　　　　　　　　　　　　　　　　　　</v>
      </c>
      <c r="J48" s="32">
        <v>479</v>
      </c>
      <c r="K48" s="33">
        <v>221</v>
      </c>
      <c r="L48" s="34">
        <v>258</v>
      </c>
      <c r="M48" s="35">
        <v>151</v>
      </c>
    </row>
    <row r="49" spans="1:13" ht="18" customHeight="1">
      <c r="A49" s="3" t="s">
        <v>140</v>
      </c>
      <c r="B49" s="27" t="s">
        <v>141</v>
      </c>
      <c r="C49" s="28">
        <v>601</v>
      </c>
      <c r="D49" s="29">
        <v>297</v>
      </c>
      <c r="E49" s="30">
        <v>304</v>
      </c>
      <c r="F49" s="30">
        <v>180</v>
      </c>
      <c r="H49" s="31" t="s">
        <v>142</v>
      </c>
      <c r="I49" s="22" t="str">
        <f t="shared" si="0"/>
        <v>横山　　　　　　　　　　　　　　　　　　　　　　　　　　　　　　　　　　　</v>
      </c>
      <c r="J49" s="32">
        <v>631</v>
      </c>
      <c r="K49" s="33">
        <v>312</v>
      </c>
      <c r="L49" s="34">
        <v>319</v>
      </c>
      <c r="M49" s="35">
        <v>184</v>
      </c>
    </row>
    <row r="50" spans="1:13" ht="18" customHeight="1">
      <c r="A50" s="3" t="s">
        <v>143</v>
      </c>
      <c r="B50" s="27" t="s">
        <v>144</v>
      </c>
      <c r="C50" s="28">
        <v>353</v>
      </c>
      <c r="D50" s="29">
        <v>176</v>
      </c>
      <c r="E50" s="30">
        <v>177</v>
      </c>
      <c r="F50" s="30">
        <v>115</v>
      </c>
      <c r="H50" s="31" t="s">
        <v>145</v>
      </c>
      <c r="I50" s="22" t="str">
        <f t="shared" si="0"/>
        <v>春日　　　　　　　　　　　　　　　　　　　　　　　　　　　　　　　　　　　</v>
      </c>
      <c r="J50" s="32">
        <v>359</v>
      </c>
      <c r="K50" s="33">
        <v>174</v>
      </c>
      <c r="L50" s="34">
        <v>185</v>
      </c>
      <c r="M50" s="35">
        <v>100</v>
      </c>
    </row>
    <row r="51" spans="1:13" ht="18" customHeight="1">
      <c r="A51" s="3" t="s">
        <v>146</v>
      </c>
      <c r="B51" s="27" t="s">
        <v>147</v>
      </c>
      <c r="C51" s="28">
        <v>420</v>
      </c>
      <c r="D51" s="29">
        <v>205</v>
      </c>
      <c r="E51" s="30">
        <v>215</v>
      </c>
      <c r="F51" s="30">
        <v>114</v>
      </c>
      <c r="H51" s="31" t="s">
        <v>148</v>
      </c>
      <c r="I51" s="22" t="str">
        <f t="shared" si="0"/>
        <v>古黒部　　　　　　　　　　　　　　　　　　　　　　　　　　　　　　　　　　</v>
      </c>
      <c r="J51" s="32">
        <v>452</v>
      </c>
      <c r="K51" s="33">
        <v>224</v>
      </c>
      <c r="L51" s="34">
        <v>228</v>
      </c>
      <c r="M51" s="35">
        <v>116</v>
      </c>
    </row>
    <row r="52" spans="1:13" ht="18" customHeight="1">
      <c r="A52" s="3" t="s">
        <v>149</v>
      </c>
      <c r="B52" s="27" t="s">
        <v>150</v>
      </c>
      <c r="C52" s="28">
        <v>1522</v>
      </c>
      <c r="D52" s="29">
        <v>690</v>
      </c>
      <c r="E52" s="30">
        <v>832</v>
      </c>
      <c r="F52" s="30">
        <v>434</v>
      </c>
      <c r="H52" s="31" t="s">
        <v>151</v>
      </c>
      <c r="I52" s="22" t="str">
        <f t="shared" si="0"/>
        <v>舟見　　　　　　　　　　　　　　　　　　　　　　　　　　　　　　　　　　　</v>
      </c>
      <c r="J52" s="32">
        <v>1611</v>
      </c>
      <c r="K52" s="33">
        <v>737</v>
      </c>
      <c r="L52" s="34">
        <v>874</v>
      </c>
      <c r="M52" s="35">
        <v>449</v>
      </c>
    </row>
    <row r="53" spans="1:13" ht="18" customHeight="1">
      <c r="A53" s="3" t="s">
        <v>152</v>
      </c>
      <c r="B53" s="27" t="s">
        <v>153</v>
      </c>
      <c r="C53" s="28">
        <v>216</v>
      </c>
      <c r="D53" s="29">
        <v>110</v>
      </c>
      <c r="E53" s="30">
        <v>106</v>
      </c>
      <c r="F53" s="30">
        <v>69</v>
      </c>
      <c r="H53" s="31" t="s">
        <v>154</v>
      </c>
      <c r="I53" s="22" t="str">
        <f t="shared" si="0"/>
        <v>野中　　　　　　　　　　　　　　　　　　　　　　　　　　　　　　　　　　　</v>
      </c>
      <c r="J53" s="32">
        <v>228</v>
      </c>
      <c r="K53" s="33">
        <v>115</v>
      </c>
      <c r="L53" s="34">
        <v>113</v>
      </c>
      <c r="M53" s="35">
        <v>66</v>
      </c>
    </row>
    <row r="54" spans="1:13" ht="18" customHeight="1">
      <c r="A54" s="3" t="s">
        <v>155</v>
      </c>
      <c r="B54" s="27" t="s">
        <v>156</v>
      </c>
      <c r="C54" s="28">
        <v>176</v>
      </c>
      <c r="D54" s="29">
        <v>70</v>
      </c>
      <c r="E54" s="30">
        <v>106</v>
      </c>
      <c r="F54" s="30">
        <v>54</v>
      </c>
      <c r="H54" s="31" t="s">
        <v>157</v>
      </c>
      <c r="I54" s="22" t="str">
        <f t="shared" si="0"/>
        <v>中沢　　　　　　　　　　　　　　　　　　　　　　　　　　　　　　　　　　　</v>
      </c>
      <c r="J54" s="37">
        <v>189</v>
      </c>
      <c r="K54" s="38">
        <v>75</v>
      </c>
      <c r="L54" s="36">
        <v>114</v>
      </c>
      <c r="M54" s="39">
        <v>56</v>
      </c>
    </row>
    <row r="55" spans="1:13" ht="18" customHeight="1">
      <c r="A55" s="3" t="s">
        <v>158</v>
      </c>
      <c r="B55" s="27" t="s">
        <v>159</v>
      </c>
      <c r="C55" s="28">
        <v>125</v>
      </c>
      <c r="D55" s="29">
        <v>50</v>
      </c>
      <c r="E55" s="30">
        <v>75</v>
      </c>
      <c r="F55" s="30">
        <v>35</v>
      </c>
      <c r="H55" s="31" t="s">
        <v>160</v>
      </c>
      <c r="I55" s="22" t="str">
        <f t="shared" si="0"/>
        <v>西中　　　　　　　　　　　　　　　　　　　　　　　　　　　　　　　　　　　</v>
      </c>
      <c r="J55" s="32">
        <v>131</v>
      </c>
      <c r="K55" s="33">
        <v>60</v>
      </c>
      <c r="L55" s="34">
        <v>71</v>
      </c>
      <c r="M55" s="35">
        <v>36</v>
      </c>
    </row>
    <row r="56" spans="1:13" ht="18" customHeight="1">
      <c r="A56" s="3" t="s">
        <v>161</v>
      </c>
      <c r="B56" s="40" t="s">
        <v>162</v>
      </c>
      <c r="C56" s="41">
        <v>235</v>
      </c>
      <c r="D56" s="42">
        <v>111</v>
      </c>
      <c r="E56" s="43">
        <v>124</v>
      </c>
      <c r="F56" s="43">
        <v>73</v>
      </c>
      <c r="H56" s="44" t="s">
        <v>163</v>
      </c>
      <c r="I56" s="45" t="str">
        <f t="shared" si="0"/>
        <v>今江　　　　　　　　　　　　　　　　　　　　　　　　　　　　　　　　　　　</v>
      </c>
      <c r="J56" s="46">
        <v>238</v>
      </c>
      <c r="K56" s="47">
        <v>116</v>
      </c>
      <c r="L56" s="48">
        <v>122</v>
      </c>
      <c r="M56" s="49">
        <v>72</v>
      </c>
    </row>
    <row r="57" ht="17.25" customHeight="1"/>
  </sheetData>
  <mergeCells count="4"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2007-12-05T02:23:18Z</cp:lastPrinted>
  <dcterms:created xsi:type="dcterms:W3CDTF">2007-12-05T02:01:39Z</dcterms:created>
  <dcterms:modified xsi:type="dcterms:W3CDTF">2007-12-05T02:23:35Z</dcterms:modified>
  <cp:category/>
  <cp:version/>
  <cp:contentType/>
  <cp:contentStatus/>
</cp:coreProperties>
</file>