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395" windowWidth="13260" windowHeight="6735" activeTab="0"/>
  </bookViews>
  <sheets>
    <sheet name="立山町" sheetId="1" r:id="rId1"/>
  </sheets>
  <externalReferences>
    <externalReference r:id="rId4"/>
  </externalReferences>
  <definedNames>
    <definedName name="_xlnm.Print_Area" localSheetId="0">'立山町'!$A$1:$M$168</definedName>
  </definedNames>
  <calcPr fullCalcOnLoad="1"/>
</workbook>
</file>

<file path=xl/sharedStrings.xml><?xml version="1.0" encoding="utf-8"?>
<sst xmlns="http://schemas.openxmlformats.org/spreadsheetml/2006/main" count="419" uniqueCount="383">
  <si>
    <t>Ⅱ．市町村町丁・字別人口及び世帯数</t>
  </si>
  <si>
    <t>13．立山町</t>
  </si>
  <si>
    <t>平成17年</t>
  </si>
  <si>
    <t>平成12年</t>
  </si>
  <si>
    <t>人　　　　口</t>
  </si>
  <si>
    <t>世帯数</t>
  </si>
  <si>
    <t>総数</t>
  </si>
  <si>
    <t>男</t>
  </si>
  <si>
    <t>女</t>
  </si>
  <si>
    <t xml:space="preserve">16323:      </t>
  </si>
  <si>
    <t>総数</t>
  </si>
  <si>
    <t>16323:      立山町　　　　　　　　　　　　　　　　　　　　　　　　　　　　　　　　　　</t>
  </si>
  <si>
    <t xml:space="preserve">16323:0010  </t>
  </si>
  <si>
    <t>前沢（1）</t>
  </si>
  <si>
    <t>16323:0010  前沢（1）　　　　　　　　　　　　　　　　　　　　　　　　　　　　　　　　　　　</t>
  </si>
  <si>
    <t xml:space="preserve">16323:0020  </t>
  </si>
  <si>
    <t>前沢（2）</t>
  </si>
  <si>
    <t>16323:0020  前沢（2）　　　　　　　　　　　　　　　　　　　　　　　　　　　　　　　　　　　</t>
  </si>
  <si>
    <t xml:space="preserve">16323:0090  </t>
  </si>
  <si>
    <t>前沢（3）</t>
  </si>
  <si>
    <t>16323:0090  前沢（3）　　　　　　　　　　　　　　　　　　　　　　　　　　　　　　　　　　　</t>
  </si>
  <si>
    <t xml:space="preserve">16323:0030  </t>
  </si>
  <si>
    <t>本郷島</t>
  </si>
  <si>
    <t>16323:0030  本郷島　　　　　　　　　　　　　　　　　　　　　　　　　　　　　　　　　　</t>
  </si>
  <si>
    <t xml:space="preserve">16323:0040  </t>
  </si>
  <si>
    <t>草野</t>
  </si>
  <si>
    <t>16323:0040  草野　　　　　　　　　　　　　　　　　　　　　　　　　　　　　　　　　　　</t>
  </si>
  <si>
    <t xml:space="preserve">16323:0050  </t>
  </si>
  <si>
    <t>大石原</t>
  </si>
  <si>
    <t>16323:0050  大石原　　　　　　　　　　　　　　　　　　　　　　　　　　　　　　　　　　</t>
  </si>
  <si>
    <t xml:space="preserve">16323:0060  </t>
  </si>
  <si>
    <t>野口（1）</t>
  </si>
  <si>
    <t>16323:0060  野口（1）　　　　　　　　　　　　　　　　　　　　　　　　　　　　　　　　　　　</t>
  </si>
  <si>
    <t xml:space="preserve">16323:0070  </t>
  </si>
  <si>
    <t>野口（2）</t>
  </si>
  <si>
    <t>16323:0070  野口（2）　　　　　　　　　　　　　　　　　　　　　　　　　　　　　　　　　　　</t>
  </si>
  <si>
    <t xml:space="preserve">16323:0080  </t>
  </si>
  <si>
    <t>野口（3）</t>
  </si>
  <si>
    <t>16323:0080  野口（3）　　　　　　　　　　　　　　　　　　　　　　　　　　　　　　　　　　　</t>
  </si>
  <si>
    <t xml:space="preserve">16323:0100  </t>
  </si>
  <si>
    <t>榎（1）</t>
  </si>
  <si>
    <t>16323:0100  榎（1）　　　　　　　　　　　　　　　　　　　　　　　　　　　　　　　　　　　　</t>
  </si>
  <si>
    <t xml:space="preserve">16323:0110  </t>
  </si>
  <si>
    <t>榎（2）</t>
  </si>
  <si>
    <t>16323:0110  榎（2）　　　　　　　　　　　　　　　　　　　　　　　　　　　　　　　　　　　　</t>
  </si>
  <si>
    <t xml:space="preserve">16323:0120  </t>
  </si>
  <si>
    <t>榎（3）</t>
  </si>
  <si>
    <t>16323:0120  榎（3）　　　　　　　　　　　　　　　　　　　　　　　　　　　　　　　　　　　　</t>
  </si>
  <si>
    <t xml:space="preserve">16323:0130  </t>
  </si>
  <si>
    <t>榎（4）</t>
  </si>
  <si>
    <t>16323:0130  榎（4）　　　　　　　　　　　　　　　　　　　　　　　　　　　　　　　　　　　　</t>
  </si>
  <si>
    <t xml:space="preserve">16323:0160  </t>
  </si>
  <si>
    <t>榎（5）</t>
  </si>
  <si>
    <t>16323:0160  榎（5）　　　　　　　　　　　　　　　　　　　　　　　　　　　　　　　　　　　　</t>
  </si>
  <si>
    <t xml:space="preserve">16323:0140  </t>
  </si>
  <si>
    <t>貫田</t>
  </si>
  <si>
    <t>16323:0140  貫田　　　　　　　　　　　　　　　　　　　　　　　　　　　　　　　　　　　</t>
  </si>
  <si>
    <t xml:space="preserve">16323:0150  </t>
  </si>
  <si>
    <t>日俣</t>
  </si>
  <si>
    <t>16323:0150  日俣　　　　　　　　　　　　　　　　　　　　　　　　　　　　　　　　　　　</t>
  </si>
  <si>
    <t xml:space="preserve">16323:0170  </t>
  </si>
  <si>
    <t>川原木</t>
  </si>
  <si>
    <t>16323:0170  川原木　　　　　　　　　　　　　　　　　　　　　　　　　　　　　　　　　　</t>
  </si>
  <si>
    <t xml:space="preserve">16323:0180  </t>
  </si>
  <si>
    <t>坂井沢（1）</t>
  </si>
  <si>
    <t>16323:0180  坂井沢（1）　　　　　　　　　　　　　　　　　　　　　　　　　　　　　　　　　　</t>
  </si>
  <si>
    <t xml:space="preserve">16323:0200  </t>
  </si>
  <si>
    <t>坂井沢（2）</t>
  </si>
  <si>
    <t>16323:0200  坂井沢（2）　　　　　　　　　　　　　　　　　　　　　　　　　　　　　　　　　　</t>
  </si>
  <si>
    <t xml:space="preserve">16323:0190  </t>
  </si>
  <si>
    <t>上金剛寺</t>
  </si>
  <si>
    <t>16323:0190  上金剛寺　　　　　　　　　　　　　　　　　　　　　　　　　　　　　　　　　</t>
  </si>
  <si>
    <t xml:space="preserve">16323:0210  </t>
  </si>
  <si>
    <t>金剛新（1）</t>
  </si>
  <si>
    <t>16323:0210  金剛新（1）　　　　　　　　　　　　　　　　　　　　　　　　　　　　　　　　　　</t>
  </si>
  <si>
    <t xml:space="preserve">16323:0220  </t>
  </si>
  <si>
    <t>金剛新（2）</t>
  </si>
  <si>
    <t>16323:0220  金剛新（2）　　　　　　　　　　　　　　　　　　　　　　　　　　　　　　　　　　</t>
  </si>
  <si>
    <t xml:space="preserve">16323:0230  </t>
  </si>
  <si>
    <t>江崎（1）</t>
  </si>
  <si>
    <t>16323:0230  江崎（1）　　　　　　　　　　　　　　　　　　　　　　　　　　　　　　　　　　　</t>
  </si>
  <si>
    <t xml:space="preserve">16323:0250  </t>
  </si>
  <si>
    <t>江崎（2）</t>
  </si>
  <si>
    <t>16323:0250  江崎（2）　　　　　　　　　　　　　　　　　　　　　　　　　　　　　　　　　　　</t>
  </si>
  <si>
    <t xml:space="preserve">16323:0240  </t>
  </si>
  <si>
    <t>米沢（1）</t>
  </si>
  <si>
    <t>16323:0240  米沢（1）　　　　　　　　　　　　　　　　　　　　　　　　　　　　　　　　　　　</t>
  </si>
  <si>
    <t xml:space="preserve">16323:0260  </t>
  </si>
  <si>
    <t>米沢（2）</t>
  </si>
  <si>
    <t>16323:0260  米沢（2）　　　　　　　　　　　　　　　　　　　　　　　　　　　　　　　　　　　</t>
  </si>
  <si>
    <t xml:space="preserve">16323:0270  </t>
  </si>
  <si>
    <t>米沢（3）</t>
  </si>
  <si>
    <t>16323:0270  米沢（3）　　　　　　　　　　　　　　　　　　　　　　　　　　　　　　　　　　　</t>
  </si>
  <si>
    <t xml:space="preserve">16323:0280  </t>
  </si>
  <si>
    <t>米沢（4）</t>
  </si>
  <si>
    <t>16323:0280  米沢（4）　　　　　　　　　　　　　　　　　　　　　　　　　　　　　　　　　　　</t>
  </si>
  <si>
    <t xml:space="preserve">16323:0350  </t>
  </si>
  <si>
    <t>米沢（5）</t>
  </si>
  <si>
    <t>16323:0350  米沢（5）　　　　　　　　　　　　　　　　　　　　　　　　　　　　　　　　　　　</t>
  </si>
  <si>
    <t xml:space="preserve">16323:0360  </t>
  </si>
  <si>
    <t>米沢（6）</t>
  </si>
  <si>
    <t>16323:0360  米沢（6）　　　　　　　　　　　　　　　　　　　　　　　　　　　　　　　　　　　</t>
  </si>
  <si>
    <t xml:space="preserve">16323:0370  </t>
  </si>
  <si>
    <t>米沢（7）</t>
  </si>
  <si>
    <t>16323:0370  米沢（7）　　　　　　　　　　　　　　　　　　　　　　　　　　　　　　　　　　　</t>
  </si>
  <si>
    <t xml:space="preserve">16323:0290  </t>
  </si>
  <si>
    <t>沢端（1）</t>
  </si>
  <si>
    <t>16323:0290  沢端（1）　　　　　　　　　　　　　　　　　　　　　　　　　　　　　　　　　　　</t>
  </si>
  <si>
    <t xml:space="preserve">16323:1170  </t>
  </si>
  <si>
    <t>沢端（2）</t>
  </si>
  <si>
    <t>16323:1170  沢端（2）　　　　　　　　　　　　　　　　　　　　　　　　　　　　　　　　　　　</t>
  </si>
  <si>
    <t xml:space="preserve">16323:0300  </t>
  </si>
  <si>
    <t>東野</t>
  </si>
  <si>
    <t>16323:0300  東野　　　　　　　　　　　　　　　　　　　　　　　　　　　　　　　　　　　</t>
  </si>
  <si>
    <t xml:space="preserve">16323:0310  </t>
  </si>
  <si>
    <t>高原</t>
  </si>
  <si>
    <t>16323:0310  高原　　　　　　　　　　　　　　　　　　　　　　　　　　　　　　　　　　　</t>
  </si>
  <si>
    <t xml:space="preserve">16323:0320  </t>
  </si>
  <si>
    <t>下新</t>
  </si>
  <si>
    <t>16323:0320  下新　　　　　　　　　　　　　　　　　　　　　　　　　　　　　　　　　　　</t>
  </si>
  <si>
    <t xml:space="preserve">16323:0330  </t>
  </si>
  <si>
    <t>横江（1）</t>
  </si>
  <si>
    <t>16323:0330  横江（1）　　　　　　　　　　　　　　　　　　　　　　　　　　　　　　　　　　　</t>
  </si>
  <si>
    <t xml:space="preserve">16323:1050  </t>
  </si>
  <si>
    <t>横江（2）</t>
  </si>
  <si>
    <t>16323:1050  横江（2）　　　　　　　　　　　　　　　　　　　　　　　　　　　　　　　　　　　</t>
  </si>
  <si>
    <t xml:space="preserve">16323:0340  </t>
  </si>
  <si>
    <t>竹林</t>
  </si>
  <si>
    <t>16323:0340  竹林　　　　　　　　　　　　　　　　　　　　　　　　　　　　　　　　　　　</t>
  </si>
  <si>
    <t xml:space="preserve">16323:0380  </t>
  </si>
  <si>
    <t>西大森（1）</t>
  </si>
  <si>
    <t>16323:0380  西大森（1）　　　　　　　　　　　　　　　　　　　　　　　　　　　　　　　　　　</t>
  </si>
  <si>
    <t xml:space="preserve">16323:0390  </t>
  </si>
  <si>
    <t>西大森（2）</t>
  </si>
  <si>
    <t>16323:0390  西大森（2）　　　　　　　　　　　　　　　　　　　　　　　　　　　　　　　　　　</t>
  </si>
  <si>
    <t xml:space="preserve">16323:0400  </t>
  </si>
  <si>
    <t>泊新</t>
  </si>
  <si>
    <t>16323:0400  泊新　　　　　　　　　　　　　　　　　　　　　　　　　　　　　　　　　　　</t>
  </si>
  <si>
    <t xml:space="preserve">16323:0410  </t>
  </si>
  <si>
    <t>東大森</t>
  </si>
  <si>
    <t>16323:0410  東大森　　　　　　　　　　　　　　　　　　　　　　　　　　　　　　　　　　</t>
  </si>
  <si>
    <t xml:space="preserve">16323:0420  </t>
  </si>
  <si>
    <t>蔵本新（1）</t>
  </si>
  <si>
    <t>16323:0420  蔵本新（1）　　　　　　　　　　　　　　　　　　　　　　　　　　　　　　　　　　</t>
  </si>
  <si>
    <t xml:space="preserve">16323:0440  </t>
  </si>
  <si>
    <t>蔵本新（2）</t>
  </si>
  <si>
    <t>16323:0440  蔵本新（2）　　　　　　　　　　　　　　　　　　　　　　　　　　　　　　　　　　</t>
  </si>
  <si>
    <t xml:space="preserve">16323:0460  </t>
  </si>
  <si>
    <t>蔵本新（3）</t>
  </si>
  <si>
    <t>16323:0460  蔵本新（3）　　　　　　　　　　　　　　　　　　　　　　　　　　　　　　　　　　</t>
  </si>
  <si>
    <t xml:space="preserve">16323:0430  </t>
  </si>
  <si>
    <t>高原八ツ屋</t>
  </si>
  <si>
    <t>16323:0430  高原八ツ屋　　　　　　　　　　　　　　　　　　　　　　　　　　　　　　　　</t>
  </si>
  <si>
    <t xml:space="preserve">16323:0450  </t>
  </si>
  <si>
    <t>半屋</t>
  </si>
  <si>
    <t>16323:0450  半屋　　　　　　　　　　　　　　　　　　　　　　　　　　　　　　　　　　　</t>
  </si>
  <si>
    <t xml:space="preserve">16323:0470  </t>
  </si>
  <si>
    <t>利田（1）</t>
  </si>
  <si>
    <t>16323:0470  利田（1）　　　　　　　　　　　　　　　　　　　　　　　　　　　　　　　　　　　</t>
  </si>
  <si>
    <t xml:space="preserve">16323:0480  </t>
  </si>
  <si>
    <t>利田（2）</t>
  </si>
  <si>
    <t>16323:0480  利田（2）　　　　　　　　　　　　　　　　　　　　　　　　　　　　　　　　　　　</t>
  </si>
  <si>
    <t>13．立山町(続き)</t>
  </si>
  <si>
    <t xml:space="preserve">16323:0490  </t>
  </si>
  <si>
    <t>利田（3）</t>
  </si>
  <si>
    <t>16323:0490  利田（3）　　　　　　　　　　　　　　　　　　　　　　　　　　　　　　　　　　　</t>
  </si>
  <si>
    <t xml:space="preserve">16323:0500  </t>
  </si>
  <si>
    <t>利田（4）</t>
  </si>
  <si>
    <t>16323:0500  利田（4）　　　　　　　　　　　　　　　　　　　　　　　　　　　　　　　　　　　</t>
  </si>
  <si>
    <t xml:space="preserve">16323:0510  </t>
  </si>
  <si>
    <t>利田（5）</t>
  </si>
  <si>
    <t>16323:0510  利田（5）　　　　　　　　　　　　　　　　　　　　　　　　　　　　　　　　　　　</t>
  </si>
  <si>
    <t xml:space="preserve">16323:0520  </t>
  </si>
  <si>
    <t>利田（6）</t>
  </si>
  <si>
    <t>16323:0520  利田（6）　　　　　　　　　　　　　　　　　　　　　　　　　　　　　　　　　　　</t>
  </si>
  <si>
    <t xml:space="preserve">16323:0580  </t>
  </si>
  <si>
    <t>利田（7）</t>
  </si>
  <si>
    <t>16323:0580  利田（7）　　　　　　　　　　　　　　　　　　　　　　　　　　　　　　　　　　　</t>
  </si>
  <si>
    <t xml:space="preserve">16323:0590  </t>
  </si>
  <si>
    <t>利田（8）</t>
  </si>
  <si>
    <t>16323:0590  利田（8）　　　　　　　　　　　　　　　　　　　　　　　　　　　　　　　　　　　</t>
  </si>
  <si>
    <t xml:space="preserve">16323:0530  </t>
  </si>
  <si>
    <t>横沢</t>
  </si>
  <si>
    <t>16323:0530  横沢　　　　　　　　　　　　　　　　　　　　　　　　　　　　　　　　　　　</t>
  </si>
  <si>
    <t xml:space="preserve">16323:0540  </t>
  </si>
  <si>
    <t>五郎丸</t>
  </si>
  <si>
    <t>16323:0540  五郎丸　　　　　　　　　　　　　　　　　　　　　　　　　　　　　　　　　　</t>
  </si>
  <si>
    <t xml:space="preserve">16323:0550  </t>
  </si>
  <si>
    <t>塚越</t>
  </si>
  <si>
    <t>16323:0550  塚越　　　　　　　　　　　　　　　　　　　　　　　　　　　　　　　　　　　</t>
  </si>
  <si>
    <t xml:space="preserve">16323:0560  </t>
  </si>
  <si>
    <t>浅生</t>
  </si>
  <si>
    <t>16323:0560  浅生　　　　　　　　　　　　　　　　　　　　　　　　　　　　　　　　　　　</t>
  </si>
  <si>
    <t xml:space="preserve">16323:0570  </t>
  </si>
  <si>
    <t>鉾ノ木</t>
  </si>
  <si>
    <t>16323:0570  鉾ノ木　　　　　　　　　　　　　　　　　　　　　　　　　　　　　　　　　　</t>
  </si>
  <si>
    <t xml:space="preserve">16323:0600  </t>
  </si>
  <si>
    <t>日中</t>
  </si>
  <si>
    <t>16323:0600  日中　　　　　　　　　　　　　　　　　　　　　　　　　　　　　　　　　　　</t>
  </si>
  <si>
    <t xml:space="preserve">16323:0610  </t>
  </si>
  <si>
    <t>野沢</t>
  </si>
  <si>
    <t>16323:0610  野沢　　　　　　　　　　　　　　　　　　　　　　　　　　　　　　　　　　　</t>
  </si>
  <si>
    <t xml:space="preserve">16323:0620  </t>
  </si>
  <si>
    <t>日中上野</t>
  </si>
  <si>
    <t>16323:0620  日中上野　　　　　　　　　　　　　　　　　　　　　　　　　　　　　　　　　</t>
  </si>
  <si>
    <t xml:space="preserve">16323:0630  </t>
  </si>
  <si>
    <t>福田（1）</t>
  </si>
  <si>
    <t>16323:0630  福田（1）　　　　　　　　　　　　　　　　　　　　　　　　　　　　　　　　　　　</t>
  </si>
  <si>
    <t xml:space="preserve">16323:0660  </t>
  </si>
  <si>
    <t>福田（2）</t>
  </si>
  <si>
    <t>16323:0660  福田（2）　　　　　　　　　　　　　　　　　　　　　　　　　　　　　　　　　　　</t>
  </si>
  <si>
    <t xml:space="preserve">16323:0640  </t>
  </si>
  <si>
    <t>上中</t>
  </si>
  <si>
    <t>16323:0640  上中　　　　　　　　　　　　　　　　　　　　　　　　　　　　　　　　　　　</t>
  </si>
  <si>
    <t xml:space="preserve">16323:0650  </t>
  </si>
  <si>
    <t>下白岩</t>
  </si>
  <si>
    <t>16323:0650  下白岩　　　　　　　　　　　　　　　　　　　　　　　　　　　　　　　　　　</t>
  </si>
  <si>
    <t xml:space="preserve">16323:0670  </t>
  </si>
  <si>
    <t>末上野</t>
  </si>
  <si>
    <t>16323:0670  末上野　　　　　　　　　　　　　　　　　　　　　　　　　　　　　　　　　　</t>
  </si>
  <si>
    <t xml:space="preserve">16323:0680  </t>
  </si>
  <si>
    <t>小林</t>
  </si>
  <si>
    <t>16323:0680  小林　　　　　　　　　　　　　　　　　　　　　　　　　　　　　　　　　　　</t>
  </si>
  <si>
    <t xml:space="preserve">16323:0690  </t>
  </si>
  <si>
    <t>上宮</t>
  </si>
  <si>
    <t>16323:0690  上宮　　　　　　　　　　　　　　　　　　　　　　　　　　　　　　　　　　　</t>
  </si>
  <si>
    <t xml:space="preserve">16323:0700  </t>
  </si>
  <si>
    <t>下瀬戸（1）</t>
  </si>
  <si>
    <t>16323:0700  下瀬戸（1）　　　　　　　　　　　　　　　　　　　　　　　　　　　　　　　　　　</t>
  </si>
  <si>
    <t xml:space="preserve">16323:0740  </t>
  </si>
  <si>
    <t>下瀬戸（2）</t>
  </si>
  <si>
    <t>16323:0740  下瀬戸（2）　　　　　　　　　　　　　　　　　　　　　　　　　　　　　　　　　　</t>
  </si>
  <si>
    <t xml:space="preserve">16323:0710  </t>
  </si>
  <si>
    <t>上末</t>
  </si>
  <si>
    <t>16323:0710  上末　　　　　　　　　　　　　　　　　　　　　　　　　　　　　　　　　　　</t>
  </si>
  <si>
    <t xml:space="preserve">16323:0720  </t>
  </si>
  <si>
    <t>池田</t>
  </si>
  <si>
    <t>-</t>
  </si>
  <si>
    <t>16323:0720  池田　　　　　　　　　　　　　　　　　　　　　　　　　　　　　　　　　　　</t>
  </si>
  <si>
    <t xml:space="preserve">16323:0730  </t>
  </si>
  <si>
    <t>上瀬戸</t>
  </si>
  <si>
    <t>16323:0730  上瀬戸　　　　　　　　　　　　　　　　　　　　　　　　　　　　　　　　　　</t>
  </si>
  <si>
    <t xml:space="preserve">16323:0750  </t>
  </si>
  <si>
    <t>芦見</t>
  </si>
  <si>
    <t>16323:0750  芦見　　　　　　　　　　　　　　　　　　　　　　　　　　　　　　　　　　　</t>
  </si>
  <si>
    <t xml:space="preserve">16323:0760  </t>
  </si>
  <si>
    <t>四谷尾</t>
  </si>
  <si>
    <t>16323:0760  四谷尾　　　　　　　　　　　　　　　　　　　　　　　　　　　　　　　　　　</t>
  </si>
  <si>
    <t xml:space="preserve">16323:0770  </t>
  </si>
  <si>
    <t>谷口</t>
  </si>
  <si>
    <t>16323:0770  谷口　　　　　　　　　　　　　　　　　　　　　　　　　　　　　　　　　　　</t>
  </si>
  <si>
    <t xml:space="preserve">16323:0780  </t>
  </si>
  <si>
    <t>虫谷</t>
  </si>
  <si>
    <t>16323:0780  虫谷　　　　　　　　　　　　　　　　　　　　　　　　　　　　　　　　　　　</t>
  </si>
  <si>
    <t xml:space="preserve">16323:0790  </t>
  </si>
  <si>
    <t>白岩</t>
  </si>
  <si>
    <t>16323:0790  白岩　　　　　　　　　　　　　　　　　　　　　　　　　　　　　　　　　　　</t>
  </si>
  <si>
    <t xml:space="preserve">16323:0800  </t>
  </si>
  <si>
    <t>六郎谷</t>
  </si>
  <si>
    <t>16323:0800  六郎谷　　　　　　　　　　　　　　　　　　　　　　　　　　　　　　　　　　</t>
  </si>
  <si>
    <t xml:space="preserve">16323:0810  </t>
  </si>
  <si>
    <t>目桑</t>
  </si>
  <si>
    <t>16323:0810  目桑　　　　　　　　　　　　　　　　　　　　　　　　　　　　　　　　　　　</t>
  </si>
  <si>
    <t xml:space="preserve">16323:0820  </t>
  </si>
  <si>
    <t>谷</t>
  </si>
  <si>
    <t>16323:0820  谷　　　　　　　　　　　　　　　　　　　　　　　　　　　　　　　　　　　　</t>
  </si>
  <si>
    <t xml:space="preserve">16323:0830  </t>
  </si>
  <si>
    <t>伊勢屋</t>
  </si>
  <si>
    <t>16323:0830  伊勢屋　　　　　　　　　　　　　　　　　　　　　　　　　　　　　　　　　　</t>
  </si>
  <si>
    <t xml:space="preserve">16323:0840  </t>
  </si>
  <si>
    <t>長倉</t>
  </si>
  <si>
    <t>16323:0840  長倉　　　　　　　　　　　　　　　　　　　　　　　　　　　　　　　　　　　</t>
  </si>
  <si>
    <t xml:space="preserve">16323:0850  </t>
  </si>
  <si>
    <t>小又</t>
  </si>
  <si>
    <t>16323:0850  小又　　　　　　　　　　　　　　　　　　　　　　　　　　　　　　　　　　　</t>
  </si>
  <si>
    <t xml:space="preserve">16323:0860  </t>
  </si>
  <si>
    <t>松倉</t>
  </si>
  <si>
    <t>16323:0860  松倉　　　　　　　　　　　　　　　　　　　　　　　　　　　　　　　　　　　</t>
  </si>
  <si>
    <t xml:space="preserve">16323:0870  </t>
  </si>
  <si>
    <t>座主坊</t>
  </si>
  <si>
    <t>16323:0870  座主坊　　　　　　　　　　　　　　　　　　　　　　　　　　　　　　　　　　</t>
  </si>
  <si>
    <t xml:space="preserve">16323:0880  </t>
  </si>
  <si>
    <t>野村</t>
  </si>
  <si>
    <t>16323:0880  野村　　　　　　　　　　　　　　　　　　　　　　　　　　　　　　　　　　　</t>
  </si>
  <si>
    <t xml:space="preserve">16323:0890  </t>
  </si>
  <si>
    <t>末三賀（1）</t>
  </si>
  <si>
    <t>16323:0890  末三賀（1）　　　　　　　　　　　　　　　　　　　　　　　　　　　　　　　　　　</t>
  </si>
  <si>
    <t xml:space="preserve">16323:0900  </t>
  </si>
  <si>
    <t>末三賀（2）</t>
  </si>
  <si>
    <t>16323:0900  末三賀（2）　　　　　　　　　　　　　　　　　　　　　　　　　　　　　　　　　　</t>
  </si>
  <si>
    <t xml:space="preserve">16323:0910  </t>
  </si>
  <si>
    <t>道源寺（1）</t>
  </si>
  <si>
    <t>16323:0910  道源寺（1）　　　　　　　　　　　　　　　　　　　　　　　　　　　　　　　　　　</t>
  </si>
  <si>
    <t xml:space="preserve">16323:0920  </t>
  </si>
  <si>
    <t>道源寺（2）</t>
  </si>
  <si>
    <t>16323:0920  道源寺（2）　　　　　　　　　　　　　　　　　　　　　　　　　　　　　　　　　　</t>
  </si>
  <si>
    <t xml:space="preserve">16323:0930  </t>
  </si>
  <si>
    <t>道源寺（3）</t>
  </si>
  <si>
    <t>16323:0930  道源寺（3）　　　　　　　　　　　　　　　　　　　　　　　　　　　　　　　　　　</t>
  </si>
  <si>
    <t xml:space="preserve">16323:0940  </t>
  </si>
  <si>
    <t>鋳物師沢</t>
  </si>
  <si>
    <t>16323:0940  鋳物師沢　　　　　　　　　　　　　　　　　　　　　　　　　　　　　　　　　</t>
  </si>
  <si>
    <t xml:space="preserve">16323:0950  </t>
  </si>
  <si>
    <t>寺坪</t>
  </si>
  <si>
    <t>16323:0950  寺坪　　　　　　　　　　　　　　　　　　　　　　　　　　　　　　　　　　　</t>
  </si>
  <si>
    <t xml:space="preserve">16323:0960  </t>
  </si>
  <si>
    <t>末谷口</t>
  </si>
  <si>
    <t>16323:0960  末谷口　　　　　　　　　　　　　　　　　　　　　　　　　　　　　　　　　　</t>
  </si>
  <si>
    <t xml:space="preserve">16323:0970  </t>
  </si>
  <si>
    <t>岩峅寺（1）</t>
  </si>
  <si>
    <t>16323:0970  岩峅寺（1）　　　　　　　　　　　　　　　　　　　　　　　　　　　　　　　　　　</t>
  </si>
  <si>
    <t xml:space="preserve">16323:0980  </t>
  </si>
  <si>
    <t>岩峅寺（2）</t>
  </si>
  <si>
    <t>16323:0980  岩峅寺（2）　　　　　　　　　　　　　　　　　　　　　　　　　　　　　　　　　　</t>
  </si>
  <si>
    <t xml:space="preserve">16323:0990  </t>
  </si>
  <si>
    <t>岩峅野</t>
  </si>
  <si>
    <t>16323:0990  岩峅野　　　　　　　　　　　　　　　　　　　　　　　　　　　　　　　　　　</t>
  </si>
  <si>
    <t xml:space="preserve">16323:1000  </t>
  </si>
  <si>
    <t>宮路</t>
  </si>
  <si>
    <t>16323:1000  宮路　　　　　　　　　　　　　　　　　　　　　　　　　　　　　　　　　　　</t>
  </si>
  <si>
    <t xml:space="preserve">16323:1010  </t>
  </si>
  <si>
    <t>吉峰野開</t>
  </si>
  <si>
    <t>16323:1010  吉峰野開　　　　　　　　　　　　　　　　　　　　　　　　　　　　　　　　　</t>
  </si>
  <si>
    <t xml:space="preserve">16323:1020  </t>
  </si>
  <si>
    <t>栃津</t>
  </si>
  <si>
    <t>16323:1020  栃津　　　　　　　　　　　　　　　　　　　　　　　　　　　　　　　　　　　</t>
  </si>
  <si>
    <t xml:space="preserve">16323:1030  </t>
  </si>
  <si>
    <t>東中野新</t>
  </si>
  <si>
    <t>16323:1030  東中野新　　　　　　　　　　　　　　　　　　　　　　　　　　　　　　　　　</t>
  </si>
  <si>
    <t xml:space="preserve">16323:1040  </t>
  </si>
  <si>
    <t>横江野開</t>
  </si>
  <si>
    <t>16323:1040  横江野開　　　　　　　　　　　　　　　　　　　　　　　　　　　　　　　　　</t>
  </si>
  <si>
    <t xml:space="preserve">16323:1060  </t>
  </si>
  <si>
    <t>千垣</t>
  </si>
  <si>
    <t>16323:1060  千垣　　　　　　　　　　　　　　　　　　　　　　　　　　　　　　　　　　　</t>
  </si>
  <si>
    <t xml:space="preserve">16323:1070  </t>
  </si>
  <si>
    <t>芦峅寺（1）</t>
  </si>
  <si>
    <t>16323:1070  芦峅寺（1）　　　　　　　　　　　　　　　　　　　　　　　　　　　　　　　　　　</t>
  </si>
  <si>
    <t xml:space="preserve">16323:1080  </t>
  </si>
  <si>
    <t>芦峅寺（2）</t>
  </si>
  <si>
    <t>16323:1080  芦峅寺（2）　　　　　　　　　　　　　　　　　　　　　　　　　　　　　　　　　　</t>
  </si>
  <si>
    <t xml:space="preserve">16323:1090  </t>
  </si>
  <si>
    <t>芦峅寺（3）</t>
  </si>
  <si>
    <t>16323:1090  芦峅寺（3）　　　　　　　　　　　　　　　　　　　　　　　　　　　　　　　　　　</t>
  </si>
  <si>
    <t xml:space="preserve">16323:1100  </t>
  </si>
  <si>
    <t>芦峅寺（4）</t>
  </si>
  <si>
    <t>16323:1100  芦峅寺（4）　　　　　　　　　　　　　　　　　　　　　　　　　　　　　　　　　　</t>
  </si>
  <si>
    <t xml:space="preserve">16323:1110  </t>
  </si>
  <si>
    <t>若宮</t>
  </si>
  <si>
    <t>16323:1110  若宮　　　　　　　　　　　　　　　　　　　　　　　　　　　　　　　　　　　</t>
  </si>
  <si>
    <t xml:space="preserve">16323:1120  </t>
  </si>
  <si>
    <t>寺田（1）</t>
  </si>
  <si>
    <t>16323:1120  寺田（1）　　　　　　　　　　　　　　　　　　　　　　　　　　　　　　　　　　　</t>
  </si>
  <si>
    <t xml:space="preserve">16323:1220  </t>
  </si>
  <si>
    <t>寺田（2）</t>
  </si>
  <si>
    <t>16323:1220  寺田（2）　　　　　　　　　　　　　　　　　　　　　　　　　　　　　　　　　　　</t>
  </si>
  <si>
    <t xml:space="preserve">16323:1130  </t>
  </si>
  <si>
    <t>浦田（1）</t>
  </si>
  <si>
    <t>16323:1130  浦田（1）　　　　　　　　　　　　　　　　　　　　　　　　　　　　　　　　　　　</t>
  </si>
  <si>
    <t xml:space="preserve">16323:1140  </t>
  </si>
  <si>
    <t>浦田（2）</t>
  </si>
  <si>
    <t>16323:1140  浦田（2）　　　　　　　　　　　　　　　　　　　　　　　　　　　　　　　　　　　</t>
  </si>
  <si>
    <t xml:space="preserve">16323:1150  </t>
  </si>
  <si>
    <t>浦田新</t>
  </si>
  <si>
    <t>16323:1150  浦田新　　　　　　　　　　　　　　　　　　　　　　　　　　　　　　　　　　</t>
  </si>
  <si>
    <t xml:space="preserve">16323:1160  </t>
  </si>
  <si>
    <t>二ツ塚</t>
  </si>
  <si>
    <t>16323:1160  二ツ塚　　　　　　　　　　　　　　　　　　　　　　　　　　　　　　　　　　</t>
  </si>
  <si>
    <t xml:space="preserve">16323:1180  </t>
  </si>
  <si>
    <t>上女川新</t>
  </si>
  <si>
    <t>16323:1180  上女川新　　　　　　　　　　　　　　　　　　　　　　　　　　　　　　　　　</t>
  </si>
  <si>
    <t xml:space="preserve">16323:1190  </t>
  </si>
  <si>
    <t>女川新</t>
  </si>
  <si>
    <t>16323:1190  女川新　　　　　　　　　　　　　　　　　　　　　　　　　　　　　　　　　　</t>
  </si>
  <si>
    <t xml:space="preserve">16323:1200  </t>
  </si>
  <si>
    <t>辻</t>
  </si>
  <si>
    <t>16323:1200  辻　　　　　　　　　　　　　　　　　　　　　　　　　　　　　　　　　　　　</t>
  </si>
  <si>
    <t xml:space="preserve">16323:1210  </t>
  </si>
  <si>
    <t>泉</t>
  </si>
  <si>
    <t>16323:1210  泉　　　　　　　　　　　　　　　　　　　　　　　　　　　　　　　　　　　　</t>
  </si>
  <si>
    <t xml:space="preserve">16323:1230  </t>
  </si>
  <si>
    <t>柿の木沢</t>
  </si>
  <si>
    <t>16323:1230  柿の木沢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</si>
</sst>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vertical="center"/>
    </xf>
    <xf numFmtId="38" fontId="0" fillId="0" borderId="9" xfId="16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49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3" fillId="0" borderId="19" xfId="0" applyFont="1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1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horizontal="right" vertical="center"/>
    </xf>
    <xf numFmtId="38" fontId="0" fillId="0" borderId="20" xfId="16" applyBorder="1" applyAlignment="1">
      <alignment horizontal="right" vertical="center"/>
    </xf>
    <xf numFmtId="38" fontId="0" fillId="0" borderId="21" xfId="16" applyBorder="1" applyAlignment="1">
      <alignment horizontal="right" vertical="center"/>
    </xf>
    <xf numFmtId="38" fontId="0" fillId="0" borderId="22" xfId="16" applyBorder="1" applyAlignment="1">
      <alignment horizontal="right" vertical="center"/>
    </xf>
    <xf numFmtId="49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8" xfId="16" applyBorder="1" applyAlignment="1">
      <alignment vertical="center"/>
    </xf>
    <xf numFmtId="38" fontId="0" fillId="0" borderId="27" xfId="16" applyBorder="1" applyAlignment="1">
      <alignment vertical="center"/>
    </xf>
    <xf numFmtId="49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6" applyBorder="1" applyAlignment="1">
      <alignment vertical="center"/>
    </xf>
    <xf numFmtId="0" fontId="0" fillId="0" borderId="19" xfId="0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49" fontId="0" fillId="0" borderId="20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49" fontId="0" fillId="2" borderId="31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30" xfId="0" applyFill="1" applyBorder="1" applyAlignment="1">
      <alignment vertical="center"/>
    </xf>
    <xf numFmtId="49" fontId="0" fillId="2" borderId="32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30" xfId="0" applyNumberFormat="1" applyFont="1" applyFill="1" applyBorder="1" applyAlignment="1">
      <alignment vertical="center"/>
    </xf>
    <xf numFmtId="49" fontId="0" fillId="2" borderId="28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%20&#65374;%202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富山市"/>
      <sheetName val="高岡市"/>
      <sheetName val="魚津市"/>
      <sheetName val="氷見市"/>
      <sheetName val="滑川市"/>
      <sheetName val="黒部市"/>
      <sheetName val="砺波市"/>
      <sheetName val="小矢部市"/>
      <sheetName val="南砺市"/>
      <sheetName val="射水市"/>
      <sheetName val="舟橋村"/>
      <sheetName val="上市町"/>
      <sheetName val="立山町"/>
      <sheetName val="入善町"/>
      <sheetName val="朝日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showGridLines="0" tabSelected="1" workbookViewId="0" topLeftCell="B1">
      <selection activeCell="N3" sqref="N3"/>
    </sheetView>
  </sheetViews>
  <sheetFormatPr defaultColWidth="9.00390625" defaultRowHeight="13.5"/>
  <cols>
    <col min="1" max="1" width="22.75390625" style="0" hidden="1" customWidth="1"/>
    <col min="2" max="2" width="25.625" style="0" customWidth="1"/>
    <col min="3" max="6" width="7.875" style="0" customWidth="1"/>
    <col min="7" max="7" width="2.625" style="0" customWidth="1"/>
    <col min="8" max="8" width="9.00390625" style="0" hidden="1" customWidth="1"/>
    <col min="9" max="9" width="25.625" style="66" customWidth="1"/>
    <col min="10" max="13" width="7.875" style="0" customWidth="1"/>
  </cols>
  <sheetData>
    <row r="1" spans="3:13" ht="18" customHeight="1">
      <c r="C1" s="1"/>
      <c r="D1" s="1"/>
      <c r="E1" s="1"/>
      <c r="F1" s="1"/>
      <c r="G1" s="2" t="s">
        <v>0</v>
      </c>
      <c r="H1" s="3"/>
      <c r="I1" s="4"/>
      <c r="J1" s="3"/>
      <c r="K1" s="3"/>
      <c r="L1" s="3"/>
      <c r="M1" s="5" t="s">
        <v>1</v>
      </c>
    </row>
    <row r="2" spans="3:13" ht="18" customHeight="1">
      <c r="C2" s="3"/>
      <c r="D2" s="3"/>
      <c r="E2" s="3"/>
      <c r="F2" s="5" t="s">
        <v>2</v>
      </c>
      <c r="G2" s="3"/>
      <c r="H2" s="3"/>
      <c r="I2" s="4"/>
      <c r="J2" s="3"/>
      <c r="K2" s="3"/>
      <c r="L2" s="3"/>
      <c r="M2" s="3" t="s">
        <v>3</v>
      </c>
    </row>
    <row r="3" spans="2:13" ht="18" customHeight="1">
      <c r="B3" s="67"/>
      <c r="C3" s="68" t="s">
        <v>4</v>
      </c>
      <c r="D3" s="69"/>
      <c r="E3" s="70"/>
      <c r="F3" s="71" t="s">
        <v>5</v>
      </c>
      <c r="G3" s="3"/>
      <c r="H3" s="3"/>
      <c r="I3" s="77"/>
      <c r="J3" s="68" t="s">
        <v>4</v>
      </c>
      <c r="K3" s="69"/>
      <c r="L3" s="70"/>
      <c r="M3" s="71" t="s">
        <v>5</v>
      </c>
    </row>
    <row r="4" spans="2:13" ht="18" customHeight="1">
      <c r="B4" s="72"/>
      <c r="C4" s="73" t="s">
        <v>6</v>
      </c>
      <c r="D4" s="74" t="s">
        <v>7</v>
      </c>
      <c r="E4" s="75" t="s">
        <v>8</v>
      </c>
      <c r="F4" s="76"/>
      <c r="G4" s="3"/>
      <c r="H4" s="6"/>
      <c r="I4" s="78"/>
      <c r="J4" s="73" t="s">
        <v>6</v>
      </c>
      <c r="K4" s="74" t="s">
        <v>7</v>
      </c>
      <c r="L4" s="79" t="s">
        <v>8</v>
      </c>
      <c r="M4" s="76"/>
    </row>
    <row r="5" spans="1:13" ht="18" customHeight="1">
      <c r="A5" s="3" t="s">
        <v>9</v>
      </c>
      <c r="B5" s="7" t="s">
        <v>10</v>
      </c>
      <c r="C5" s="8">
        <v>28011</v>
      </c>
      <c r="D5" s="9">
        <v>13422</v>
      </c>
      <c r="E5" s="10">
        <v>14589</v>
      </c>
      <c r="F5" s="10">
        <v>8830</v>
      </c>
      <c r="H5" s="11" t="s">
        <v>11</v>
      </c>
      <c r="I5" s="12" t="s">
        <v>10</v>
      </c>
      <c r="J5" s="13">
        <v>27994</v>
      </c>
      <c r="K5" s="14">
        <v>13446</v>
      </c>
      <c r="L5" s="15">
        <v>14548</v>
      </c>
      <c r="M5" s="16">
        <v>8427</v>
      </c>
    </row>
    <row r="6" spans="1:13" ht="18" customHeight="1">
      <c r="A6" s="3" t="s">
        <v>12</v>
      </c>
      <c r="B6" s="17" t="s">
        <v>13</v>
      </c>
      <c r="C6" s="18">
        <v>1560</v>
      </c>
      <c r="D6" s="19">
        <v>735</v>
      </c>
      <c r="E6" s="20">
        <v>825</v>
      </c>
      <c r="F6" s="20">
        <v>549</v>
      </c>
      <c r="H6" s="21" t="s">
        <v>14</v>
      </c>
      <c r="I6" s="22" t="str">
        <f aca="true" t="shared" si="0" ref="I6:I55">MIDB(H6,13,100)</f>
        <v>前沢（1）　　　　　　　　　　　　　　　　　　　　　　　　　　　　　　　　　　　</v>
      </c>
      <c r="J6" s="23">
        <v>1703</v>
      </c>
      <c r="K6" s="24">
        <v>790</v>
      </c>
      <c r="L6" s="25">
        <v>913</v>
      </c>
      <c r="M6" s="26">
        <v>555</v>
      </c>
    </row>
    <row r="7" spans="1:13" ht="18" customHeight="1">
      <c r="A7" s="3" t="s">
        <v>15</v>
      </c>
      <c r="B7" s="27" t="s">
        <v>16</v>
      </c>
      <c r="C7" s="28">
        <v>2399</v>
      </c>
      <c r="D7" s="29">
        <v>1100</v>
      </c>
      <c r="E7" s="30">
        <v>1299</v>
      </c>
      <c r="F7" s="30">
        <v>754</v>
      </c>
      <c r="H7" s="31" t="s">
        <v>17</v>
      </c>
      <c r="I7" s="22" t="str">
        <f t="shared" si="0"/>
        <v>前沢（2）　　　　　　　　　　　　　　　　　　　　　　　　　　　　　　　　　　　</v>
      </c>
      <c r="J7" s="32">
        <v>2282</v>
      </c>
      <c r="K7" s="33">
        <v>1062</v>
      </c>
      <c r="L7" s="34">
        <v>1220</v>
      </c>
      <c r="M7" s="35">
        <v>691</v>
      </c>
    </row>
    <row r="8" spans="1:13" ht="18" customHeight="1">
      <c r="A8" s="3" t="s">
        <v>18</v>
      </c>
      <c r="B8" s="27" t="s">
        <v>19</v>
      </c>
      <c r="C8" s="28">
        <v>139</v>
      </c>
      <c r="D8" s="29">
        <v>70</v>
      </c>
      <c r="E8" s="30">
        <v>69</v>
      </c>
      <c r="F8" s="30">
        <v>54</v>
      </c>
      <c r="H8" s="31" t="s">
        <v>20</v>
      </c>
      <c r="I8" s="22" t="str">
        <f t="shared" si="0"/>
        <v>前沢（3）　　　　　　　　　　　　　　　　　　　　　　　　　　　　　　　　　　　</v>
      </c>
      <c r="J8" s="32">
        <v>132</v>
      </c>
      <c r="K8" s="33">
        <v>60</v>
      </c>
      <c r="L8" s="34">
        <v>72</v>
      </c>
      <c r="M8" s="35">
        <v>51</v>
      </c>
    </row>
    <row r="9" spans="1:13" ht="18" customHeight="1">
      <c r="A9" s="3" t="s">
        <v>21</v>
      </c>
      <c r="B9" s="27" t="s">
        <v>22</v>
      </c>
      <c r="C9" s="28">
        <v>234</v>
      </c>
      <c r="D9" s="29">
        <v>117</v>
      </c>
      <c r="E9" s="30">
        <v>117</v>
      </c>
      <c r="F9" s="30">
        <v>71</v>
      </c>
      <c r="H9" s="31" t="s">
        <v>23</v>
      </c>
      <c r="I9" s="22" t="str">
        <f t="shared" si="0"/>
        <v>本郷島　　　　　　　　　　　　　　　　　　　　　　　　　　　　　　　　　　</v>
      </c>
      <c r="J9" s="32">
        <v>235</v>
      </c>
      <c r="K9" s="33">
        <v>117</v>
      </c>
      <c r="L9" s="34">
        <v>118</v>
      </c>
      <c r="M9" s="35">
        <v>69</v>
      </c>
    </row>
    <row r="10" spans="1:13" ht="18" customHeight="1">
      <c r="A10" s="3" t="s">
        <v>24</v>
      </c>
      <c r="B10" s="27" t="s">
        <v>25</v>
      </c>
      <c r="C10" s="28">
        <v>187</v>
      </c>
      <c r="D10" s="29">
        <v>94</v>
      </c>
      <c r="E10" s="30">
        <v>93</v>
      </c>
      <c r="F10" s="30">
        <v>55</v>
      </c>
      <c r="H10" s="31" t="s">
        <v>26</v>
      </c>
      <c r="I10" s="22" t="str">
        <f t="shared" si="0"/>
        <v>草野　　　　　　　　　　　　　　　　　　　　　　　　　　　　　　　　　　　</v>
      </c>
      <c r="J10" s="32">
        <v>191</v>
      </c>
      <c r="K10" s="33">
        <v>93</v>
      </c>
      <c r="L10" s="34">
        <v>98</v>
      </c>
      <c r="M10" s="35">
        <v>57</v>
      </c>
    </row>
    <row r="11" spans="1:13" ht="18" customHeight="1">
      <c r="A11" s="3" t="s">
        <v>27</v>
      </c>
      <c r="B11" s="27" t="s">
        <v>28</v>
      </c>
      <c r="C11" s="28">
        <v>529</v>
      </c>
      <c r="D11" s="29">
        <v>232</v>
      </c>
      <c r="E11" s="30">
        <v>297</v>
      </c>
      <c r="F11" s="30">
        <v>130</v>
      </c>
      <c r="H11" s="31" t="s">
        <v>29</v>
      </c>
      <c r="I11" s="22" t="str">
        <f t="shared" si="0"/>
        <v>大石原　　　　　　　　　　　　　　　　　　　　　　　　　　　　　　　　　　</v>
      </c>
      <c r="J11" s="32">
        <v>507</v>
      </c>
      <c r="K11" s="33">
        <v>213</v>
      </c>
      <c r="L11" s="36">
        <v>294</v>
      </c>
      <c r="M11" s="35">
        <v>127</v>
      </c>
    </row>
    <row r="12" spans="1:13" ht="18" customHeight="1">
      <c r="A12" s="3" t="s">
        <v>30</v>
      </c>
      <c r="B12" s="27" t="s">
        <v>31</v>
      </c>
      <c r="C12" s="28">
        <v>110</v>
      </c>
      <c r="D12" s="29">
        <v>48</v>
      </c>
      <c r="E12" s="30">
        <v>62</v>
      </c>
      <c r="F12" s="30">
        <v>25</v>
      </c>
      <c r="H12" s="31" t="s">
        <v>32</v>
      </c>
      <c r="I12" s="22" t="str">
        <f t="shared" si="0"/>
        <v>野口（1）　　　　　　　　　　　　　　　　　　　　　　　　　　　　　　　　　　　</v>
      </c>
      <c r="J12" s="32">
        <v>237</v>
      </c>
      <c r="K12" s="33">
        <v>112</v>
      </c>
      <c r="L12" s="34">
        <v>125</v>
      </c>
      <c r="M12" s="35">
        <v>57</v>
      </c>
    </row>
    <row r="13" spans="1:13" ht="18" customHeight="1">
      <c r="A13" s="3" t="s">
        <v>33</v>
      </c>
      <c r="B13" s="27" t="s">
        <v>34</v>
      </c>
      <c r="C13" s="28">
        <v>460</v>
      </c>
      <c r="D13" s="29">
        <v>228</v>
      </c>
      <c r="E13" s="30">
        <v>232</v>
      </c>
      <c r="F13" s="30">
        <v>130</v>
      </c>
      <c r="H13" s="31" t="s">
        <v>35</v>
      </c>
      <c r="I13" s="22" t="str">
        <f t="shared" si="0"/>
        <v>野口（2）　　　　　　　　　　　　　　　　　　　　　　　　　　　　　　　　　　　</v>
      </c>
      <c r="J13" s="37">
        <v>345</v>
      </c>
      <c r="K13" s="38">
        <v>172</v>
      </c>
      <c r="L13" s="36">
        <v>173</v>
      </c>
      <c r="M13" s="39">
        <v>88</v>
      </c>
    </row>
    <row r="14" spans="1:13" ht="18" customHeight="1">
      <c r="A14" s="3" t="s">
        <v>36</v>
      </c>
      <c r="B14" s="27" t="s">
        <v>37</v>
      </c>
      <c r="C14" s="28">
        <v>154</v>
      </c>
      <c r="D14" s="29">
        <v>77</v>
      </c>
      <c r="E14" s="30">
        <v>77</v>
      </c>
      <c r="F14" s="30">
        <v>41</v>
      </c>
      <c r="H14" s="31" t="s">
        <v>38</v>
      </c>
      <c r="I14" s="22" t="str">
        <f t="shared" si="0"/>
        <v>野口（3）　　　　　　　　　　　　　　　　　　　　　　　　　　　　　　　　　　　</v>
      </c>
      <c r="J14" s="32">
        <v>164</v>
      </c>
      <c r="K14" s="33">
        <v>79</v>
      </c>
      <c r="L14" s="34">
        <v>85</v>
      </c>
      <c r="M14" s="35">
        <v>41</v>
      </c>
    </row>
    <row r="15" spans="1:13" ht="18" customHeight="1">
      <c r="A15" s="3" t="s">
        <v>39</v>
      </c>
      <c r="B15" s="27" t="s">
        <v>40</v>
      </c>
      <c r="C15" s="28">
        <v>324</v>
      </c>
      <c r="D15" s="29">
        <v>151</v>
      </c>
      <c r="E15" s="30">
        <v>173</v>
      </c>
      <c r="F15" s="30">
        <v>94</v>
      </c>
      <c r="H15" s="31" t="s">
        <v>41</v>
      </c>
      <c r="I15" s="22" t="str">
        <f t="shared" si="0"/>
        <v>榎（1）　　　　　　　　　　　　　　　　　　　　　　　　　　　　　　　　　　　　</v>
      </c>
      <c r="J15" s="32">
        <v>331</v>
      </c>
      <c r="K15" s="33">
        <v>167</v>
      </c>
      <c r="L15" s="34">
        <v>164</v>
      </c>
      <c r="M15" s="35">
        <v>94</v>
      </c>
    </row>
    <row r="16" spans="1:13" ht="18" customHeight="1">
      <c r="A16" s="3" t="s">
        <v>42</v>
      </c>
      <c r="B16" s="27" t="s">
        <v>43</v>
      </c>
      <c r="C16" s="28">
        <v>239</v>
      </c>
      <c r="D16" s="29">
        <v>126</v>
      </c>
      <c r="E16" s="30">
        <v>113</v>
      </c>
      <c r="F16" s="30">
        <v>76</v>
      </c>
      <c r="H16" s="31" t="s">
        <v>44</v>
      </c>
      <c r="I16" s="22" t="str">
        <f t="shared" si="0"/>
        <v>榎（2）　　　　　　　　　　　　　　　　　　　　　　　　　　　　　　　　　　　　</v>
      </c>
      <c r="J16" s="32">
        <v>185</v>
      </c>
      <c r="K16" s="33">
        <v>93</v>
      </c>
      <c r="L16" s="34">
        <v>92</v>
      </c>
      <c r="M16" s="35">
        <v>54</v>
      </c>
    </row>
    <row r="17" spans="1:13" ht="18" customHeight="1">
      <c r="A17" s="3" t="s">
        <v>45</v>
      </c>
      <c r="B17" s="27" t="s">
        <v>46</v>
      </c>
      <c r="C17" s="28">
        <v>209</v>
      </c>
      <c r="D17" s="29">
        <v>107</v>
      </c>
      <c r="E17" s="30">
        <v>102</v>
      </c>
      <c r="F17" s="30">
        <v>74</v>
      </c>
      <c r="H17" s="31" t="s">
        <v>47</v>
      </c>
      <c r="I17" s="22" t="str">
        <f t="shared" si="0"/>
        <v>榎（3）　　　　　　　　　　　　　　　　　　　　　　　　　　　　　　　　　　　　</v>
      </c>
      <c r="J17" s="32">
        <v>254</v>
      </c>
      <c r="K17" s="33">
        <v>129</v>
      </c>
      <c r="L17" s="34">
        <v>125</v>
      </c>
      <c r="M17" s="35">
        <v>78</v>
      </c>
    </row>
    <row r="18" spans="1:13" ht="18" customHeight="1">
      <c r="A18" s="3" t="s">
        <v>48</v>
      </c>
      <c r="B18" s="27" t="s">
        <v>49</v>
      </c>
      <c r="C18" s="28">
        <v>435</v>
      </c>
      <c r="D18" s="29">
        <v>222</v>
      </c>
      <c r="E18" s="30">
        <v>213</v>
      </c>
      <c r="F18" s="30">
        <v>130</v>
      </c>
      <c r="H18" s="31" t="s">
        <v>50</v>
      </c>
      <c r="I18" s="22" t="str">
        <f t="shared" si="0"/>
        <v>榎（4）　　　　　　　　　　　　　　　　　　　　　　　　　　　　　　　　　　　　</v>
      </c>
      <c r="J18" s="32">
        <v>454</v>
      </c>
      <c r="K18" s="33">
        <v>225</v>
      </c>
      <c r="L18" s="34">
        <v>229</v>
      </c>
      <c r="M18" s="35">
        <v>129</v>
      </c>
    </row>
    <row r="19" spans="1:13" ht="18" customHeight="1">
      <c r="A19" s="3" t="s">
        <v>51</v>
      </c>
      <c r="B19" s="27" t="s">
        <v>52</v>
      </c>
      <c r="C19" s="28">
        <v>91</v>
      </c>
      <c r="D19" s="29">
        <v>40</v>
      </c>
      <c r="E19" s="30">
        <v>51</v>
      </c>
      <c r="F19" s="30">
        <v>26</v>
      </c>
      <c r="H19" s="31" t="s">
        <v>53</v>
      </c>
      <c r="I19" s="22" t="str">
        <f t="shared" si="0"/>
        <v>榎（5）　　　　　　　　　　　　　　　　　　　　　　　　　　　　　　　　　　　　</v>
      </c>
      <c r="J19" s="32">
        <v>83</v>
      </c>
      <c r="K19" s="33">
        <v>39</v>
      </c>
      <c r="L19" s="34">
        <v>44</v>
      </c>
      <c r="M19" s="35">
        <v>22</v>
      </c>
    </row>
    <row r="20" spans="1:13" ht="18" customHeight="1">
      <c r="A20" s="3" t="s">
        <v>54</v>
      </c>
      <c r="B20" s="27" t="s">
        <v>55</v>
      </c>
      <c r="C20" s="28">
        <v>145</v>
      </c>
      <c r="D20" s="29">
        <v>72</v>
      </c>
      <c r="E20" s="30">
        <v>73</v>
      </c>
      <c r="F20" s="30">
        <v>38</v>
      </c>
      <c r="H20" s="31" t="s">
        <v>56</v>
      </c>
      <c r="I20" s="22" t="str">
        <f t="shared" si="0"/>
        <v>貫田　　　　　　　　　　　　　　　　　　　　　　　　　　　　　　　　　　　</v>
      </c>
      <c r="J20" s="32">
        <v>136</v>
      </c>
      <c r="K20" s="33">
        <v>63</v>
      </c>
      <c r="L20" s="34">
        <v>73</v>
      </c>
      <c r="M20" s="35">
        <v>38</v>
      </c>
    </row>
    <row r="21" spans="1:13" ht="18" customHeight="1">
      <c r="A21" s="3" t="s">
        <v>57</v>
      </c>
      <c r="B21" s="27" t="s">
        <v>58</v>
      </c>
      <c r="C21" s="28">
        <v>285</v>
      </c>
      <c r="D21" s="29">
        <v>143</v>
      </c>
      <c r="E21" s="30">
        <v>142</v>
      </c>
      <c r="F21" s="30">
        <v>83</v>
      </c>
      <c r="H21" s="31" t="s">
        <v>59</v>
      </c>
      <c r="I21" s="22" t="str">
        <f t="shared" si="0"/>
        <v>日俣　　　　　　　　　　　　　　　　　　　　　　　　　　　　　　　　　　　</v>
      </c>
      <c r="J21" s="32">
        <v>243</v>
      </c>
      <c r="K21" s="33">
        <v>124</v>
      </c>
      <c r="L21" s="34">
        <v>119</v>
      </c>
      <c r="M21" s="35">
        <v>67</v>
      </c>
    </row>
    <row r="22" spans="1:13" ht="18" customHeight="1">
      <c r="A22" s="3" t="s">
        <v>60</v>
      </c>
      <c r="B22" s="27" t="s">
        <v>61</v>
      </c>
      <c r="C22" s="28">
        <v>97</v>
      </c>
      <c r="D22" s="29">
        <v>49</v>
      </c>
      <c r="E22" s="30">
        <v>48</v>
      </c>
      <c r="F22" s="30">
        <v>25</v>
      </c>
      <c r="H22" s="31" t="s">
        <v>62</v>
      </c>
      <c r="I22" s="22" t="str">
        <f t="shared" si="0"/>
        <v>川原木　　　　　　　　　　　　　　　　　　　　　　　　　　　　　　　　　　</v>
      </c>
      <c r="J22" s="32">
        <v>107</v>
      </c>
      <c r="K22" s="33">
        <v>54</v>
      </c>
      <c r="L22" s="34">
        <v>53</v>
      </c>
      <c r="M22" s="35">
        <v>24</v>
      </c>
    </row>
    <row r="23" spans="1:13" ht="18" customHeight="1">
      <c r="A23" s="3" t="s">
        <v>63</v>
      </c>
      <c r="B23" s="27" t="s">
        <v>64</v>
      </c>
      <c r="C23" s="28">
        <v>203</v>
      </c>
      <c r="D23" s="29">
        <v>99</v>
      </c>
      <c r="E23" s="30">
        <v>104</v>
      </c>
      <c r="F23" s="30">
        <v>63</v>
      </c>
      <c r="H23" s="31" t="s">
        <v>65</v>
      </c>
      <c r="I23" s="22" t="str">
        <f t="shared" si="0"/>
        <v>坂井沢（1）　　　　　　　　　　　　　　　　　　　　　　　　　　　　　　　　　　</v>
      </c>
      <c r="J23" s="32">
        <v>236</v>
      </c>
      <c r="K23" s="33">
        <v>111</v>
      </c>
      <c r="L23" s="34">
        <v>125</v>
      </c>
      <c r="M23" s="35">
        <v>63</v>
      </c>
    </row>
    <row r="24" spans="1:13" ht="18" customHeight="1">
      <c r="A24" s="3" t="s">
        <v>66</v>
      </c>
      <c r="B24" s="27" t="s">
        <v>67</v>
      </c>
      <c r="C24" s="28">
        <v>131</v>
      </c>
      <c r="D24" s="29">
        <v>63</v>
      </c>
      <c r="E24" s="30">
        <v>68</v>
      </c>
      <c r="F24" s="30">
        <v>39</v>
      </c>
      <c r="H24" s="31" t="s">
        <v>68</v>
      </c>
      <c r="I24" s="22" t="str">
        <f t="shared" si="0"/>
        <v>坂井沢（2）　　　　　　　　　　　　　　　　　　　　　　　　　　　　　　　　　　</v>
      </c>
      <c r="J24" s="32">
        <v>127</v>
      </c>
      <c r="K24" s="33">
        <v>61</v>
      </c>
      <c r="L24" s="34">
        <v>66</v>
      </c>
      <c r="M24" s="35">
        <v>36</v>
      </c>
    </row>
    <row r="25" spans="1:13" ht="18" customHeight="1">
      <c r="A25" s="3" t="s">
        <v>69</v>
      </c>
      <c r="B25" s="27" t="s">
        <v>70</v>
      </c>
      <c r="C25" s="28">
        <v>137</v>
      </c>
      <c r="D25" s="29">
        <v>71</v>
      </c>
      <c r="E25" s="30">
        <v>66</v>
      </c>
      <c r="F25" s="30">
        <v>37</v>
      </c>
      <c r="H25" s="31" t="s">
        <v>71</v>
      </c>
      <c r="I25" s="22" t="str">
        <f t="shared" si="0"/>
        <v>上金剛寺　　　　　　　　　　　　　　　　　　　　　　　　　　　　　　　　　</v>
      </c>
      <c r="J25" s="32">
        <v>152</v>
      </c>
      <c r="K25" s="33">
        <v>76</v>
      </c>
      <c r="L25" s="34">
        <v>76</v>
      </c>
      <c r="M25" s="35">
        <v>37</v>
      </c>
    </row>
    <row r="26" spans="1:13" ht="18" customHeight="1">
      <c r="A26" s="3" t="s">
        <v>72</v>
      </c>
      <c r="B26" s="27" t="s">
        <v>73</v>
      </c>
      <c r="C26" s="28">
        <v>62</v>
      </c>
      <c r="D26" s="29">
        <v>30</v>
      </c>
      <c r="E26" s="30">
        <v>32</v>
      </c>
      <c r="F26" s="30">
        <v>21</v>
      </c>
      <c r="H26" s="31" t="s">
        <v>74</v>
      </c>
      <c r="I26" s="22" t="str">
        <f t="shared" si="0"/>
        <v>金剛新（1）　　　　　　　　　　　　　　　　　　　　　　　　　　　　　　　　　　</v>
      </c>
      <c r="J26" s="32">
        <v>68</v>
      </c>
      <c r="K26" s="33">
        <v>35</v>
      </c>
      <c r="L26" s="34">
        <v>33</v>
      </c>
      <c r="M26" s="35">
        <v>22</v>
      </c>
    </row>
    <row r="27" spans="1:13" ht="18" customHeight="1">
      <c r="A27" s="3" t="s">
        <v>75</v>
      </c>
      <c r="B27" s="27" t="s">
        <v>76</v>
      </c>
      <c r="C27" s="28">
        <v>106</v>
      </c>
      <c r="D27" s="29">
        <v>50</v>
      </c>
      <c r="E27" s="30">
        <v>56</v>
      </c>
      <c r="F27" s="30">
        <v>30</v>
      </c>
      <c r="H27" s="31" t="s">
        <v>77</v>
      </c>
      <c r="I27" s="22" t="str">
        <f t="shared" si="0"/>
        <v>金剛新（2）　　　　　　　　　　　　　　　　　　　　　　　　　　　　　　　　　　</v>
      </c>
      <c r="J27" s="32">
        <v>108</v>
      </c>
      <c r="K27" s="33">
        <v>49</v>
      </c>
      <c r="L27" s="34">
        <v>59</v>
      </c>
      <c r="M27" s="35">
        <v>29</v>
      </c>
    </row>
    <row r="28" spans="1:13" ht="18" customHeight="1">
      <c r="A28" s="3" t="s">
        <v>78</v>
      </c>
      <c r="B28" s="27" t="s">
        <v>79</v>
      </c>
      <c r="C28" s="28">
        <v>96</v>
      </c>
      <c r="D28" s="29">
        <v>44</v>
      </c>
      <c r="E28" s="30">
        <v>52</v>
      </c>
      <c r="F28" s="30">
        <v>29</v>
      </c>
      <c r="H28" s="31" t="s">
        <v>80</v>
      </c>
      <c r="I28" s="22" t="str">
        <f t="shared" si="0"/>
        <v>江崎（1）　　　　　　　　　　　　　　　　　　　　　　　　　　　　　　　　　　　</v>
      </c>
      <c r="J28" s="32">
        <v>100</v>
      </c>
      <c r="K28" s="33">
        <v>47</v>
      </c>
      <c r="L28" s="34">
        <v>53</v>
      </c>
      <c r="M28" s="35">
        <v>27</v>
      </c>
    </row>
    <row r="29" spans="1:13" ht="18" customHeight="1">
      <c r="A29" s="3" t="s">
        <v>81</v>
      </c>
      <c r="B29" s="27" t="s">
        <v>82</v>
      </c>
      <c r="C29" s="28">
        <v>58</v>
      </c>
      <c r="D29" s="29">
        <v>27</v>
      </c>
      <c r="E29" s="30">
        <v>31</v>
      </c>
      <c r="F29" s="30">
        <v>22</v>
      </c>
      <c r="H29" s="31" t="s">
        <v>83</v>
      </c>
      <c r="I29" s="22" t="str">
        <f t="shared" si="0"/>
        <v>江崎（2）　　　　　　　　　　　　　　　　　　　　　　　　　　　　　　　　　　　</v>
      </c>
      <c r="J29" s="32">
        <v>74</v>
      </c>
      <c r="K29" s="33">
        <v>30</v>
      </c>
      <c r="L29" s="34">
        <v>44</v>
      </c>
      <c r="M29" s="35">
        <v>27</v>
      </c>
    </row>
    <row r="30" spans="1:13" ht="18" customHeight="1">
      <c r="A30" s="3" t="s">
        <v>84</v>
      </c>
      <c r="B30" s="27" t="s">
        <v>85</v>
      </c>
      <c r="C30" s="28">
        <v>152</v>
      </c>
      <c r="D30" s="29">
        <v>81</v>
      </c>
      <c r="E30" s="30">
        <v>71</v>
      </c>
      <c r="F30" s="30">
        <v>42</v>
      </c>
      <c r="H30" s="31" t="s">
        <v>86</v>
      </c>
      <c r="I30" s="22" t="str">
        <f t="shared" si="0"/>
        <v>米沢（1）　　　　　　　　　　　　　　　　　　　　　　　　　　　　　　　　　　　</v>
      </c>
      <c r="J30" s="32">
        <v>148</v>
      </c>
      <c r="K30" s="33">
        <v>79</v>
      </c>
      <c r="L30" s="34">
        <v>69</v>
      </c>
      <c r="M30" s="35">
        <v>39</v>
      </c>
    </row>
    <row r="31" spans="1:13" ht="18" customHeight="1">
      <c r="A31" s="3" t="s">
        <v>87</v>
      </c>
      <c r="B31" s="27" t="s">
        <v>88</v>
      </c>
      <c r="C31" s="28">
        <v>285</v>
      </c>
      <c r="D31" s="29">
        <v>136</v>
      </c>
      <c r="E31" s="30">
        <v>149</v>
      </c>
      <c r="F31" s="30">
        <v>81</v>
      </c>
      <c r="H31" s="31" t="s">
        <v>89</v>
      </c>
      <c r="I31" s="22" t="str">
        <f t="shared" si="0"/>
        <v>米沢（2）　　　　　　　　　　　　　　　　　　　　　　　　　　　　　　　　　　　</v>
      </c>
      <c r="J31" s="32">
        <v>260</v>
      </c>
      <c r="K31" s="33">
        <v>122</v>
      </c>
      <c r="L31" s="34">
        <v>138</v>
      </c>
      <c r="M31" s="35">
        <v>67</v>
      </c>
    </row>
    <row r="32" spans="1:13" ht="18" customHeight="1">
      <c r="A32" s="3" t="s">
        <v>90</v>
      </c>
      <c r="B32" s="27" t="s">
        <v>91</v>
      </c>
      <c r="C32" s="28">
        <v>491</v>
      </c>
      <c r="D32" s="29">
        <v>230</v>
      </c>
      <c r="E32" s="30">
        <v>261</v>
      </c>
      <c r="F32" s="30">
        <v>169</v>
      </c>
      <c r="H32" s="31" t="s">
        <v>92</v>
      </c>
      <c r="I32" s="22" t="str">
        <f t="shared" si="0"/>
        <v>米沢（3）　　　　　　　　　　　　　　　　　　　　　　　　　　　　　　　　　　　</v>
      </c>
      <c r="J32" s="32">
        <v>443</v>
      </c>
      <c r="K32" s="33">
        <v>218</v>
      </c>
      <c r="L32" s="34">
        <v>225</v>
      </c>
      <c r="M32" s="35">
        <v>146</v>
      </c>
    </row>
    <row r="33" spans="1:13" ht="18" customHeight="1">
      <c r="A33" s="3" t="s">
        <v>93</v>
      </c>
      <c r="B33" s="27" t="s">
        <v>94</v>
      </c>
      <c r="C33" s="28">
        <v>329</v>
      </c>
      <c r="D33" s="29">
        <v>155</v>
      </c>
      <c r="E33" s="30">
        <v>174</v>
      </c>
      <c r="F33" s="30">
        <v>124</v>
      </c>
      <c r="H33" s="31" t="s">
        <v>95</v>
      </c>
      <c r="I33" s="22" t="str">
        <f t="shared" si="0"/>
        <v>米沢（4）　　　　　　　　　　　　　　　　　　　　　　　　　　　　　　　　　　　</v>
      </c>
      <c r="J33" s="32">
        <v>322</v>
      </c>
      <c r="K33" s="33">
        <v>149</v>
      </c>
      <c r="L33" s="34">
        <v>173</v>
      </c>
      <c r="M33" s="35">
        <v>110</v>
      </c>
    </row>
    <row r="34" spans="1:13" ht="18" customHeight="1">
      <c r="A34" s="3" t="s">
        <v>96</v>
      </c>
      <c r="B34" s="27" t="s">
        <v>97</v>
      </c>
      <c r="C34" s="28">
        <v>183</v>
      </c>
      <c r="D34" s="29">
        <v>86</v>
      </c>
      <c r="E34" s="30">
        <v>97</v>
      </c>
      <c r="F34" s="30">
        <v>58</v>
      </c>
      <c r="H34" s="31" t="s">
        <v>98</v>
      </c>
      <c r="I34" s="22" t="str">
        <f t="shared" si="0"/>
        <v>米沢（5）　　　　　　　　　　　　　　　　　　　　　　　　　　　　　　　　　　　</v>
      </c>
      <c r="J34" s="32">
        <v>187</v>
      </c>
      <c r="K34" s="33">
        <v>86</v>
      </c>
      <c r="L34" s="34">
        <v>101</v>
      </c>
      <c r="M34" s="35">
        <v>61</v>
      </c>
    </row>
    <row r="35" spans="1:13" ht="18" customHeight="1">
      <c r="A35" s="3" t="s">
        <v>99</v>
      </c>
      <c r="B35" s="27" t="s">
        <v>100</v>
      </c>
      <c r="C35" s="28">
        <v>57</v>
      </c>
      <c r="D35" s="29">
        <v>25</v>
      </c>
      <c r="E35" s="30">
        <v>32</v>
      </c>
      <c r="F35" s="30">
        <v>21</v>
      </c>
      <c r="H35" s="31" t="s">
        <v>101</v>
      </c>
      <c r="I35" s="22" t="str">
        <f t="shared" si="0"/>
        <v>米沢（6）　　　　　　　　　　　　　　　　　　　　　　　　　　　　　　　　　　　</v>
      </c>
      <c r="J35" s="32">
        <v>76</v>
      </c>
      <c r="K35" s="33">
        <v>36</v>
      </c>
      <c r="L35" s="34">
        <v>40</v>
      </c>
      <c r="M35" s="35">
        <v>25</v>
      </c>
    </row>
    <row r="36" spans="1:13" ht="18" customHeight="1">
      <c r="A36" s="3" t="s">
        <v>102</v>
      </c>
      <c r="B36" s="27" t="s">
        <v>103</v>
      </c>
      <c r="C36" s="28">
        <v>166</v>
      </c>
      <c r="D36" s="29">
        <v>66</v>
      </c>
      <c r="E36" s="30">
        <v>100</v>
      </c>
      <c r="F36" s="30">
        <v>59</v>
      </c>
      <c r="H36" s="31" t="s">
        <v>104</v>
      </c>
      <c r="I36" s="22" t="str">
        <f t="shared" si="0"/>
        <v>米沢（7）　　　　　　　　　　　　　　　　　　　　　　　　　　　　　　　　　　　</v>
      </c>
      <c r="J36" s="32">
        <v>184</v>
      </c>
      <c r="K36" s="33">
        <v>79</v>
      </c>
      <c r="L36" s="34">
        <v>105</v>
      </c>
      <c r="M36" s="35">
        <v>64</v>
      </c>
    </row>
    <row r="37" spans="1:13" ht="18" customHeight="1">
      <c r="A37" s="3" t="s">
        <v>105</v>
      </c>
      <c r="B37" s="27" t="s">
        <v>106</v>
      </c>
      <c r="C37" s="28">
        <v>421</v>
      </c>
      <c r="D37" s="29">
        <v>191</v>
      </c>
      <c r="E37" s="30">
        <v>230</v>
      </c>
      <c r="F37" s="30">
        <v>119</v>
      </c>
      <c r="H37" s="31" t="s">
        <v>107</v>
      </c>
      <c r="I37" s="22" t="str">
        <f t="shared" si="0"/>
        <v>沢端（1）　　　　　　　　　　　　　　　　　　　　　　　　　　　　　　　　　　　</v>
      </c>
      <c r="J37" s="32">
        <v>419</v>
      </c>
      <c r="K37" s="33">
        <v>189</v>
      </c>
      <c r="L37" s="34">
        <v>230</v>
      </c>
      <c r="M37" s="35">
        <v>110</v>
      </c>
    </row>
    <row r="38" spans="1:13" ht="18" customHeight="1">
      <c r="A38" s="3" t="s">
        <v>108</v>
      </c>
      <c r="B38" s="27" t="s">
        <v>109</v>
      </c>
      <c r="C38" s="28">
        <v>209</v>
      </c>
      <c r="D38" s="29">
        <v>99</v>
      </c>
      <c r="E38" s="30">
        <v>110</v>
      </c>
      <c r="F38" s="30">
        <v>64</v>
      </c>
      <c r="H38" s="31" t="s">
        <v>110</v>
      </c>
      <c r="I38" s="22" t="str">
        <f t="shared" si="0"/>
        <v>沢端（2）　　　　　　　　　　　　　　　　　　　　　　　　　　　　　　　　　　　</v>
      </c>
      <c r="J38" s="32">
        <v>234</v>
      </c>
      <c r="K38" s="33">
        <v>114</v>
      </c>
      <c r="L38" s="34">
        <v>120</v>
      </c>
      <c r="M38" s="35">
        <v>62</v>
      </c>
    </row>
    <row r="39" spans="1:13" ht="18" customHeight="1">
      <c r="A39" s="3" t="s">
        <v>111</v>
      </c>
      <c r="B39" s="27" t="s">
        <v>112</v>
      </c>
      <c r="C39" s="28">
        <v>137</v>
      </c>
      <c r="D39" s="29">
        <v>61</v>
      </c>
      <c r="E39" s="30">
        <v>76</v>
      </c>
      <c r="F39" s="30">
        <v>36</v>
      </c>
      <c r="H39" s="31" t="s">
        <v>113</v>
      </c>
      <c r="I39" s="22" t="str">
        <f t="shared" si="0"/>
        <v>東野　　　　　　　　　　　　　　　　　　　　　　　　　　　　　　　　　　　</v>
      </c>
      <c r="J39" s="32">
        <v>143</v>
      </c>
      <c r="K39" s="33">
        <v>67</v>
      </c>
      <c r="L39" s="34">
        <v>76</v>
      </c>
      <c r="M39" s="35">
        <v>34</v>
      </c>
    </row>
    <row r="40" spans="1:13" ht="18" customHeight="1">
      <c r="A40" s="3" t="s">
        <v>114</v>
      </c>
      <c r="B40" s="27" t="s">
        <v>115</v>
      </c>
      <c r="C40" s="28">
        <v>112</v>
      </c>
      <c r="D40" s="29">
        <v>46</v>
      </c>
      <c r="E40" s="30">
        <v>66</v>
      </c>
      <c r="F40" s="30">
        <v>31</v>
      </c>
      <c r="H40" s="31" t="s">
        <v>116</v>
      </c>
      <c r="I40" s="22" t="str">
        <f t="shared" si="0"/>
        <v>高原　　　　　　　　　　　　　　　　　　　　　　　　　　　　　　　　　　　</v>
      </c>
      <c r="J40" s="32">
        <v>130</v>
      </c>
      <c r="K40" s="33">
        <v>52</v>
      </c>
      <c r="L40" s="34">
        <v>78</v>
      </c>
      <c r="M40" s="35">
        <v>31</v>
      </c>
    </row>
    <row r="41" spans="1:13" ht="18" customHeight="1">
      <c r="A41" s="3" t="s">
        <v>117</v>
      </c>
      <c r="B41" s="27" t="s">
        <v>118</v>
      </c>
      <c r="C41" s="28">
        <v>73</v>
      </c>
      <c r="D41" s="29">
        <v>37</v>
      </c>
      <c r="E41" s="30">
        <v>36</v>
      </c>
      <c r="F41" s="30">
        <v>24</v>
      </c>
      <c r="H41" s="31" t="s">
        <v>119</v>
      </c>
      <c r="I41" s="22" t="str">
        <f t="shared" si="0"/>
        <v>下新　　　　　　　　　　　　　　　　　　　　　　　　　　　　　　　　　　　</v>
      </c>
      <c r="J41" s="32">
        <v>66</v>
      </c>
      <c r="K41" s="33">
        <v>33</v>
      </c>
      <c r="L41" s="34">
        <v>33</v>
      </c>
      <c r="M41" s="35">
        <v>22</v>
      </c>
    </row>
    <row r="42" spans="1:13" ht="18" customHeight="1">
      <c r="A42" s="3" t="s">
        <v>120</v>
      </c>
      <c r="B42" s="27" t="s">
        <v>121</v>
      </c>
      <c r="C42" s="28">
        <v>105</v>
      </c>
      <c r="D42" s="29">
        <v>51</v>
      </c>
      <c r="E42" s="30">
        <v>54</v>
      </c>
      <c r="F42" s="30">
        <v>34</v>
      </c>
      <c r="H42" s="31" t="s">
        <v>122</v>
      </c>
      <c r="I42" s="22" t="str">
        <f t="shared" si="0"/>
        <v>横江（1）　　　　　　　　　　　　　　　　　　　　　　　　　　　　　　　　　　　</v>
      </c>
      <c r="J42" s="32">
        <v>122</v>
      </c>
      <c r="K42" s="33">
        <v>58</v>
      </c>
      <c r="L42" s="34">
        <v>64</v>
      </c>
      <c r="M42" s="35">
        <v>37</v>
      </c>
    </row>
    <row r="43" spans="1:13" ht="18" customHeight="1">
      <c r="A43" s="3" t="s">
        <v>123</v>
      </c>
      <c r="B43" s="27" t="s">
        <v>124</v>
      </c>
      <c r="C43" s="28">
        <v>141</v>
      </c>
      <c r="D43" s="29">
        <v>65</v>
      </c>
      <c r="E43" s="30">
        <v>76</v>
      </c>
      <c r="F43" s="30">
        <v>43</v>
      </c>
      <c r="H43" s="31" t="s">
        <v>125</v>
      </c>
      <c r="I43" s="22" t="str">
        <f t="shared" si="0"/>
        <v>横江（2）　　　　　　　　　　　　　　　　　　　　　　　　　　　　　　　　　　　</v>
      </c>
      <c r="J43" s="32">
        <v>157</v>
      </c>
      <c r="K43" s="33">
        <v>72</v>
      </c>
      <c r="L43" s="34">
        <v>85</v>
      </c>
      <c r="M43" s="35">
        <v>46</v>
      </c>
    </row>
    <row r="44" spans="1:13" ht="18" customHeight="1">
      <c r="A44" s="3" t="s">
        <v>126</v>
      </c>
      <c r="B44" s="27" t="s">
        <v>127</v>
      </c>
      <c r="C44" s="28">
        <v>128</v>
      </c>
      <c r="D44" s="29">
        <v>64</v>
      </c>
      <c r="E44" s="30">
        <v>64</v>
      </c>
      <c r="F44" s="30">
        <v>39</v>
      </c>
      <c r="H44" s="31" t="s">
        <v>128</v>
      </c>
      <c r="I44" s="22" t="str">
        <f t="shared" si="0"/>
        <v>竹林　　　　　　　　　　　　　　　　　　　　　　　　　　　　　　　　　　　</v>
      </c>
      <c r="J44" s="32">
        <v>125</v>
      </c>
      <c r="K44" s="33">
        <v>62</v>
      </c>
      <c r="L44" s="34">
        <v>63</v>
      </c>
      <c r="M44" s="35">
        <v>38</v>
      </c>
    </row>
    <row r="45" spans="1:13" ht="18" customHeight="1">
      <c r="A45" s="3" t="s">
        <v>129</v>
      </c>
      <c r="B45" s="27" t="s">
        <v>130</v>
      </c>
      <c r="C45" s="28">
        <v>282</v>
      </c>
      <c r="D45" s="29">
        <v>134</v>
      </c>
      <c r="E45" s="30">
        <v>148</v>
      </c>
      <c r="F45" s="30">
        <v>73</v>
      </c>
      <c r="H45" s="31" t="s">
        <v>131</v>
      </c>
      <c r="I45" s="22" t="str">
        <f t="shared" si="0"/>
        <v>西大森（1）　　　　　　　　　　　　　　　　　　　　　　　　　　　　　　　　　　</v>
      </c>
      <c r="J45" s="32">
        <v>318</v>
      </c>
      <c r="K45" s="33">
        <v>155</v>
      </c>
      <c r="L45" s="34">
        <v>163</v>
      </c>
      <c r="M45" s="35">
        <v>75</v>
      </c>
    </row>
    <row r="46" spans="1:13" ht="18" customHeight="1">
      <c r="A46" s="3" t="s">
        <v>132</v>
      </c>
      <c r="B46" s="27" t="s">
        <v>133</v>
      </c>
      <c r="C46" s="28">
        <v>88</v>
      </c>
      <c r="D46" s="29">
        <v>40</v>
      </c>
      <c r="E46" s="30">
        <v>48</v>
      </c>
      <c r="F46" s="30">
        <v>22</v>
      </c>
      <c r="H46" s="31" t="s">
        <v>134</v>
      </c>
      <c r="I46" s="22" t="str">
        <f t="shared" si="0"/>
        <v>西大森（2）　　　　　　　　　　　　　　　　　　　　　　　　　　　　　　　　　　</v>
      </c>
      <c r="J46" s="32">
        <v>93</v>
      </c>
      <c r="K46" s="33">
        <v>46</v>
      </c>
      <c r="L46" s="34">
        <v>47</v>
      </c>
      <c r="M46" s="35">
        <v>23</v>
      </c>
    </row>
    <row r="47" spans="1:13" ht="18" customHeight="1">
      <c r="A47" s="3" t="s">
        <v>135</v>
      </c>
      <c r="B47" s="27" t="s">
        <v>136</v>
      </c>
      <c r="C47" s="28">
        <v>106</v>
      </c>
      <c r="D47" s="29">
        <v>49</v>
      </c>
      <c r="E47" s="30">
        <v>57</v>
      </c>
      <c r="F47" s="30">
        <v>28</v>
      </c>
      <c r="H47" s="31" t="s">
        <v>137</v>
      </c>
      <c r="I47" s="22" t="str">
        <f t="shared" si="0"/>
        <v>泊新　　　　　　　　　　　　　　　　　　　　　　　　　　　　　　　　　　　</v>
      </c>
      <c r="J47" s="32">
        <v>113</v>
      </c>
      <c r="K47" s="33">
        <v>56</v>
      </c>
      <c r="L47" s="34">
        <v>57</v>
      </c>
      <c r="M47" s="35">
        <v>28</v>
      </c>
    </row>
    <row r="48" spans="1:13" ht="18" customHeight="1">
      <c r="A48" s="3" t="s">
        <v>138</v>
      </c>
      <c r="B48" s="27" t="s">
        <v>139</v>
      </c>
      <c r="C48" s="28">
        <v>123</v>
      </c>
      <c r="D48" s="29">
        <v>56</v>
      </c>
      <c r="E48" s="30">
        <v>67</v>
      </c>
      <c r="F48" s="30">
        <v>39</v>
      </c>
      <c r="H48" s="31" t="s">
        <v>140</v>
      </c>
      <c r="I48" s="22" t="str">
        <f t="shared" si="0"/>
        <v>東大森　　　　　　　　　　　　　　　　　　　　　　　　　　　　　　　　　　</v>
      </c>
      <c r="J48" s="32">
        <v>150</v>
      </c>
      <c r="K48" s="33">
        <v>67</v>
      </c>
      <c r="L48" s="34">
        <v>83</v>
      </c>
      <c r="M48" s="35">
        <v>38</v>
      </c>
    </row>
    <row r="49" spans="1:13" ht="18" customHeight="1">
      <c r="A49" s="3" t="s">
        <v>141</v>
      </c>
      <c r="B49" s="27" t="s">
        <v>142</v>
      </c>
      <c r="C49" s="28">
        <v>421</v>
      </c>
      <c r="D49" s="29">
        <v>210</v>
      </c>
      <c r="E49" s="30">
        <v>211</v>
      </c>
      <c r="F49" s="30">
        <v>113</v>
      </c>
      <c r="H49" s="31" t="s">
        <v>143</v>
      </c>
      <c r="I49" s="22" t="str">
        <f t="shared" si="0"/>
        <v>蔵本新（1）　　　　　　　　　　　　　　　　　　　　　　　　　　　　　　　　　　</v>
      </c>
      <c r="J49" s="32">
        <v>343</v>
      </c>
      <c r="K49" s="33">
        <v>159</v>
      </c>
      <c r="L49" s="34">
        <v>184</v>
      </c>
      <c r="M49" s="35">
        <v>90</v>
      </c>
    </row>
    <row r="50" spans="1:13" ht="18" customHeight="1">
      <c r="A50" s="3" t="s">
        <v>144</v>
      </c>
      <c r="B50" s="27" t="s">
        <v>145</v>
      </c>
      <c r="C50" s="28">
        <v>203</v>
      </c>
      <c r="D50" s="29">
        <v>104</v>
      </c>
      <c r="E50" s="30">
        <v>99</v>
      </c>
      <c r="F50" s="30">
        <v>48</v>
      </c>
      <c r="H50" s="31" t="s">
        <v>146</v>
      </c>
      <c r="I50" s="22" t="str">
        <f t="shared" si="0"/>
        <v>蔵本新（2）　　　　　　　　　　　　　　　　　　　　　　　　　　　　　　　　　　</v>
      </c>
      <c r="J50" s="32">
        <v>175</v>
      </c>
      <c r="K50" s="33">
        <v>83</v>
      </c>
      <c r="L50" s="34">
        <v>92</v>
      </c>
      <c r="M50" s="35">
        <v>37</v>
      </c>
    </row>
    <row r="51" spans="1:13" ht="18" customHeight="1">
      <c r="A51" s="3" t="s">
        <v>147</v>
      </c>
      <c r="B51" s="27" t="s">
        <v>148</v>
      </c>
      <c r="C51" s="28">
        <v>1013</v>
      </c>
      <c r="D51" s="29">
        <v>498</v>
      </c>
      <c r="E51" s="30">
        <v>515</v>
      </c>
      <c r="F51" s="30">
        <v>319</v>
      </c>
      <c r="H51" s="31" t="s">
        <v>149</v>
      </c>
      <c r="I51" s="22" t="str">
        <f t="shared" si="0"/>
        <v>蔵本新（3）　　　　　　　　　　　　　　　　　　　　　　　　　　　　　　　　　　</v>
      </c>
      <c r="J51" s="32">
        <v>1040</v>
      </c>
      <c r="K51" s="33">
        <v>508</v>
      </c>
      <c r="L51" s="34">
        <v>532</v>
      </c>
      <c r="M51" s="35">
        <v>316</v>
      </c>
    </row>
    <row r="52" spans="1:13" ht="18" customHeight="1">
      <c r="A52" s="3" t="s">
        <v>150</v>
      </c>
      <c r="B52" s="27" t="s">
        <v>151</v>
      </c>
      <c r="C52" s="28">
        <v>131</v>
      </c>
      <c r="D52" s="29">
        <v>66</v>
      </c>
      <c r="E52" s="30">
        <v>65</v>
      </c>
      <c r="F52" s="30">
        <v>34</v>
      </c>
      <c r="H52" s="31" t="s">
        <v>152</v>
      </c>
      <c r="I52" s="22" t="str">
        <f t="shared" si="0"/>
        <v>高原八ツ屋　　　　　　　　　　　　　　　　　　　　　　　　　　　　　　　　</v>
      </c>
      <c r="J52" s="32">
        <v>121</v>
      </c>
      <c r="K52" s="33">
        <v>58</v>
      </c>
      <c r="L52" s="34">
        <v>63</v>
      </c>
      <c r="M52" s="35">
        <v>29</v>
      </c>
    </row>
    <row r="53" spans="1:13" ht="18" customHeight="1">
      <c r="A53" s="3" t="s">
        <v>153</v>
      </c>
      <c r="B53" s="27" t="s">
        <v>154</v>
      </c>
      <c r="C53" s="28">
        <v>145</v>
      </c>
      <c r="D53" s="29">
        <v>72</v>
      </c>
      <c r="E53" s="30">
        <v>73</v>
      </c>
      <c r="F53" s="30">
        <v>43</v>
      </c>
      <c r="H53" s="31" t="s">
        <v>155</v>
      </c>
      <c r="I53" s="22" t="str">
        <f t="shared" si="0"/>
        <v>半屋　　　　　　　　　　　　　　　　　　　　　　　　　　　　　　　　　　　</v>
      </c>
      <c r="J53" s="32">
        <v>160</v>
      </c>
      <c r="K53" s="33">
        <v>81</v>
      </c>
      <c r="L53" s="34">
        <v>79</v>
      </c>
      <c r="M53" s="35">
        <v>42</v>
      </c>
    </row>
    <row r="54" spans="1:13" ht="18" customHeight="1">
      <c r="A54" s="3" t="s">
        <v>156</v>
      </c>
      <c r="B54" s="27" t="s">
        <v>157</v>
      </c>
      <c r="C54" s="28">
        <v>198</v>
      </c>
      <c r="D54" s="29">
        <v>88</v>
      </c>
      <c r="E54" s="30">
        <v>110</v>
      </c>
      <c r="F54" s="30">
        <v>53</v>
      </c>
      <c r="H54" s="31" t="s">
        <v>158</v>
      </c>
      <c r="I54" s="22" t="str">
        <f t="shared" si="0"/>
        <v>利田（1）　　　　　　　　　　　　　　　　　　　　　　　　　　　　　　　　　　　</v>
      </c>
      <c r="J54" s="32">
        <v>152</v>
      </c>
      <c r="K54" s="33">
        <v>76</v>
      </c>
      <c r="L54" s="34">
        <v>76</v>
      </c>
      <c r="M54" s="35">
        <v>37</v>
      </c>
    </row>
    <row r="55" spans="1:13" ht="18" customHeight="1">
      <c r="A55" s="3" t="s">
        <v>159</v>
      </c>
      <c r="B55" s="40" t="s">
        <v>160</v>
      </c>
      <c r="C55" s="41">
        <v>260</v>
      </c>
      <c r="D55" s="42">
        <v>123</v>
      </c>
      <c r="E55" s="43">
        <v>137</v>
      </c>
      <c r="F55" s="43">
        <v>83</v>
      </c>
      <c r="H55" s="44" t="s">
        <v>161</v>
      </c>
      <c r="I55" s="45" t="str">
        <f t="shared" si="0"/>
        <v>利田（2）　　　　　　　　　　　　　　　　　　　　　　　　　　　　　　　　　　　</v>
      </c>
      <c r="J55" s="46">
        <v>126</v>
      </c>
      <c r="K55" s="47">
        <v>59</v>
      </c>
      <c r="L55" s="48">
        <v>67</v>
      </c>
      <c r="M55" s="49">
        <v>31</v>
      </c>
    </row>
    <row r="56" spans="1:13" ht="18" customHeight="1">
      <c r="A56" s="50"/>
      <c r="B56" s="50"/>
      <c r="C56" s="51"/>
      <c r="D56" s="51"/>
      <c r="E56" s="51"/>
      <c r="F56" s="51"/>
      <c r="G56" s="52"/>
      <c r="H56" s="53"/>
      <c r="I56" s="54"/>
      <c r="J56" s="55"/>
      <c r="K56" s="55"/>
      <c r="L56" s="55"/>
      <c r="M56" s="55"/>
    </row>
    <row r="57" spans="1:13" ht="18" customHeight="1">
      <c r="A57" s="50"/>
      <c r="C57" s="1"/>
      <c r="D57" s="1"/>
      <c r="E57" s="1"/>
      <c r="F57" s="1"/>
      <c r="G57" s="2" t="s">
        <v>0</v>
      </c>
      <c r="H57" s="3"/>
      <c r="I57" s="4"/>
      <c r="J57" s="3"/>
      <c r="K57" s="3"/>
      <c r="L57" s="3"/>
      <c r="M57" s="5" t="s">
        <v>162</v>
      </c>
    </row>
    <row r="58" spans="1:13" ht="18" customHeight="1">
      <c r="A58" s="50"/>
      <c r="C58" s="3"/>
      <c r="D58" s="3"/>
      <c r="E58" s="3"/>
      <c r="F58" s="5" t="s">
        <v>2</v>
      </c>
      <c r="G58" s="3"/>
      <c r="H58" s="3"/>
      <c r="I58" s="4"/>
      <c r="J58" s="3"/>
      <c r="K58" s="3"/>
      <c r="L58" s="3"/>
      <c r="M58" s="3" t="s">
        <v>3</v>
      </c>
    </row>
    <row r="59" spans="1:13" ht="18" customHeight="1">
      <c r="A59" s="50"/>
      <c r="B59" s="67"/>
      <c r="C59" s="68" t="s">
        <v>4</v>
      </c>
      <c r="D59" s="69"/>
      <c r="E59" s="70"/>
      <c r="F59" s="71" t="s">
        <v>5</v>
      </c>
      <c r="G59" s="3"/>
      <c r="H59" s="3"/>
      <c r="I59" s="77"/>
      <c r="J59" s="68" t="s">
        <v>4</v>
      </c>
      <c r="K59" s="69"/>
      <c r="L59" s="70"/>
      <c r="M59" s="71" t="s">
        <v>5</v>
      </c>
    </row>
    <row r="60" spans="1:13" ht="18" customHeight="1">
      <c r="A60" s="50"/>
      <c r="B60" s="72"/>
      <c r="C60" s="73" t="s">
        <v>6</v>
      </c>
      <c r="D60" s="74" t="s">
        <v>7</v>
      </c>
      <c r="E60" s="75" t="s">
        <v>8</v>
      </c>
      <c r="F60" s="76"/>
      <c r="G60" s="3"/>
      <c r="H60" s="6"/>
      <c r="I60" s="78"/>
      <c r="J60" s="73" t="s">
        <v>6</v>
      </c>
      <c r="K60" s="74" t="s">
        <v>7</v>
      </c>
      <c r="L60" s="79" t="s">
        <v>8</v>
      </c>
      <c r="M60" s="76"/>
    </row>
    <row r="61" spans="1:13" ht="18" customHeight="1">
      <c r="A61" s="3" t="s">
        <v>163</v>
      </c>
      <c r="B61" s="27" t="s">
        <v>164</v>
      </c>
      <c r="C61" s="28">
        <v>172</v>
      </c>
      <c r="D61" s="29">
        <v>86</v>
      </c>
      <c r="E61" s="30">
        <v>86</v>
      </c>
      <c r="F61" s="30">
        <v>50</v>
      </c>
      <c r="H61" s="31" t="s">
        <v>165</v>
      </c>
      <c r="I61" s="22" t="str">
        <f aca="true" t="shared" si="1" ref="I61:I122">MIDB(H61,13,100)</f>
        <v>利田（3）　　　　　　　　　　　　　　　　　　　　　　　　　　　　　　　　　　　</v>
      </c>
      <c r="J61" s="37">
        <v>127</v>
      </c>
      <c r="K61" s="38">
        <v>62</v>
      </c>
      <c r="L61" s="36">
        <v>65</v>
      </c>
      <c r="M61" s="39">
        <v>33</v>
      </c>
    </row>
    <row r="62" spans="1:13" ht="18" customHeight="1">
      <c r="A62" s="3" t="s">
        <v>166</v>
      </c>
      <c r="B62" s="27" t="s">
        <v>167</v>
      </c>
      <c r="C62" s="28">
        <v>296</v>
      </c>
      <c r="D62" s="29">
        <v>146</v>
      </c>
      <c r="E62" s="30">
        <v>150</v>
      </c>
      <c r="F62" s="30">
        <v>84</v>
      </c>
      <c r="H62" s="31" t="s">
        <v>168</v>
      </c>
      <c r="I62" s="56" t="str">
        <f t="shared" si="1"/>
        <v>利田（4）　　　　　　　　　　　　　　　　　　　　　　　　　　　　　　　　　　　</v>
      </c>
      <c r="J62" s="32">
        <v>160</v>
      </c>
      <c r="K62" s="33">
        <v>77</v>
      </c>
      <c r="L62" s="34">
        <v>83</v>
      </c>
      <c r="M62" s="35">
        <v>39</v>
      </c>
    </row>
    <row r="63" spans="1:13" ht="18" customHeight="1">
      <c r="A63" s="3" t="s">
        <v>169</v>
      </c>
      <c r="B63" s="57" t="s">
        <v>170</v>
      </c>
      <c r="C63" s="58">
        <v>85</v>
      </c>
      <c r="D63" s="59">
        <v>43</v>
      </c>
      <c r="E63" s="60">
        <v>42</v>
      </c>
      <c r="F63" s="60">
        <v>24</v>
      </c>
      <c r="H63" s="21" t="s">
        <v>171</v>
      </c>
      <c r="I63" s="22" t="str">
        <f t="shared" si="1"/>
        <v>利田（5）　　　　　　　　　　　　　　　　　　　　　　　　　　　　　　　　　　　</v>
      </c>
      <c r="J63" s="23">
        <v>102</v>
      </c>
      <c r="K63" s="24">
        <v>53</v>
      </c>
      <c r="L63" s="25">
        <v>49</v>
      </c>
      <c r="M63" s="26">
        <v>24</v>
      </c>
    </row>
    <row r="64" spans="1:13" ht="18" customHeight="1">
      <c r="A64" s="3" t="s">
        <v>172</v>
      </c>
      <c r="B64" s="27" t="s">
        <v>173</v>
      </c>
      <c r="C64" s="28">
        <v>81</v>
      </c>
      <c r="D64" s="29">
        <v>41</v>
      </c>
      <c r="E64" s="30">
        <v>40</v>
      </c>
      <c r="F64" s="30">
        <v>30</v>
      </c>
      <c r="H64" s="31" t="s">
        <v>174</v>
      </c>
      <c r="I64" s="22" t="str">
        <f t="shared" si="1"/>
        <v>利田（6）　　　　　　　　　　　　　　　　　　　　　　　　　　　　　　　　　　　</v>
      </c>
      <c r="J64" s="32">
        <v>94</v>
      </c>
      <c r="K64" s="33">
        <v>47</v>
      </c>
      <c r="L64" s="34">
        <v>47</v>
      </c>
      <c r="M64" s="35">
        <v>32</v>
      </c>
    </row>
    <row r="65" spans="1:13" ht="18" customHeight="1">
      <c r="A65" s="3" t="s">
        <v>175</v>
      </c>
      <c r="B65" s="27" t="s">
        <v>176</v>
      </c>
      <c r="C65" s="28">
        <v>254</v>
      </c>
      <c r="D65" s="29">
        <v>132</v>
      </c>
      <c r="E65" s="30">
        <v>122</v>
      </c>
      <c r="F65" s="30">
        <v>66</v>
      </c>
      <c r="H65" s="31" t="s">
        <v>177</v>
      </c>
      <c r="I65" s="22" t="str">
        <f t="shared" si="1"/>
        <v>利田（7）　　　　　　　　　　　　　　　　　　　　　　　　　　　　　　　　　　　</v>
      </c>
      <c r="J65" s="32">
        <v>253</v>
      </c>
      <c r="K65" s="33">
        <v>131</v>
      </c>
      <c r="L65" s="34">
        <v>122</v>
      </c>
      <c r="M65" s="35">
        <v>67</v>
      </c>
    </row>
    <row r="66" spans="1:13" ht="18" customHeight="1">
      <c r="A66" s="3" t="s">
        <v>178</v>
      </c>
      <c r="B66" s="27" t="s">
        <v>179</v>
      </c>
      <c r="C66" s="28">
        <v>321</v>
      </c>
      <c r="D66" s="29">
        <v>158</v>
      </c>
      <c r="E66" s="30">
        <v>163</v>
      </c>
      <c r="F66" s="30">
        <v>91</v>
      </c>
      <c r="H66" s="31" t="s">
        <v>180</v>
      </c>
      <c r="I66" s="22" t="str">
        <f t="shared" si="1"/>
        <v>利田（8）　　　　　　　　　　　　　　　　　　　　　　　　　　　　　　　　　　　</v>
      </c>
      <c r="J66" s="32">
        <v>112</v>
      </c>
      <c r="K66" s="33">
        <v>54</v>
      </c>
      <c r="L66" s="34">
        <v>58</v>
      </c>
      <c r="M66" s="35">
        <v>31</v>
      </c>
    </row>
    <row r="67" spans="1:13" ht="18" customHeight="1">
      <c r="A67" s="3" t="s">
        <v>181</v>
      </c>
      <c r="B67" s="27" t="s">
        <v>182</v>
      </c>
      <c r="C67" s="28">
        <v>240</v>
      </c>
      <c r="D67" s="29">
        <v>116</v>
      </c>
      <c r="E67" s="30">
        <v>124</v>
      </c>
      <c r="F67" s="30">
        <v>71</v>
      </c>
      <c r="H67" s="31" t="s">
        <v>183</v>
      </c>
      <c r="I67" s="22" t="str">
        <f t="shared" si="1"/>
        <v>横沢　　　　　　　　　　　　　　　　　　　　　　　　　　　　　　　　　　　</v>
      </c>
      <c r="J67" s="32">
        <v>149</v>
      </c>
      <c r="K67" s="33">
        <v>73</v>
      </c>
      <c r="L67" s="34">
        <v>76</v>
      </c>
      <c r="M67" s="35">
        <v>39</v>
      </c>
    </row>
    <row r="68" spans="1:13" ht="18" customHeight="1">
      <c r="A68" s="3" t="s">
        <v>184</v>
      </c>
      <c r="B68" s="27" t="s">
        <v>185</v>
      </c>
      <c r="C68" s="28">
        <v>312</v>
      </c>
      <c r="D68" s="29">
        <v>154</v>
      </c>
      <c r="E68" s="30">
        <v>158</v>
      </c>
      <c r="F68" s="30">
        <v>83</v>
      </c>
      <c r="H68" s="31" t="s">
        <v>186</v>
      </c>
      <c r="I68" s="22" t="str">
        <f t="shared" si="1"/>
        <v>五郎丸　　　　　　　　　　　　　　　　　　　　　　　　　　　　　　　　　　</v>
      </c>
      <c r="J68" s="32">
        <v>301</v>
      </c>
      <c r="K68" s="33">
        <v>144</v>
      </c>
      <c r="L68" s="34">
        <v>157</v>
      </c>
      <c r="M68" s="35">
        <v>78</v>
      </c>
    </row>
    <row r="69" spans="1:13" ht="18" customHeight="1">
      <c r="A69" s="3" t="s">
        <v>187</v>
      </c>
      <c r="B69" s="27" t="s">
        <v>188</v>
      </c>
      <c r="C69" s="28">
        <v>69</v>
      </c>
      <c r="D69" s="29">
        <v>34</v>
      </c>
      <c r="E69" s="30">
        <v>35</v>
      </c>
      <c r="F69" s="30">
        <v>18</v>
      </c>
      <c r="H69" s="31" t="s">
        <v>189</v>
      </c>
      <c r="I69" s="22" t="str">
        <f t="shared" si="1"/>
        <v>塚越　　　　　　　　　　　　　　　　　　　　　　　　　　　　　　　　　　　</v>
      </c>
      <c r="J69" s="32">
        <v>71</v>
      </c>
      <c r="K69" s="33">
        <v>34</v>
      </c>
      <c r="L69" s="34">
        <v>37</v>
      </c>
      <c r="M69" s="35">
        <v>18</v>
      </c>
    </row>
    <row r="70" spans="1:13" ht="18" customHeight="1">
      <c r="A70" s="3" t="s">
        <v>190</v>
      </c>
      <c r="B70" s="27" t="s">
        <v>191</v>
      </c>
      <c r="C70" s="28">
        <v>298</v>
      </c>
      <c r="D70" s="29">
        <v>145</v>
      </c>
      <c r="E70" s="30">
        <v>153</v>
      </c>
      <c r="F70" s="30">
        <v>79</v>
      </c>
      <c r="H70" s="31" t="s">
        <v>192</v>
      </c>
      <c r="I70" s="22" t="str">
        <f t="shared" si="1"/>
        <v>浅生　　　　　　　　　　　　　　　　　　　　　　　　　　　　　　　　　　　</v>
      </c>
      <c r="J70" s="32">
        <v>284</v>
      </c>
      <c r="K70" s="33">
        <v>138</v>
      </c>
      <c r="L70" s="34">
        <v>146</v>
      </c>
      <c r="M70" s="35">
        <v>76</v>
      </c>
    </row>
    <row r="71" spans="1:13" ht="18" customHeight="1">
      <c r="A71" s="3" t="s">
        <v>193</v>
      </c>
      <c r="B71" s="27" t="s">
        <v>194</v>
      </c>
      <c r="C71" s="28">
        <v>176</v>
      </c>
      <c r="D71" s="29">
        <v>89</v>
      </c>
      <c r="E71" s="30">
        <v>87</v>
      </c>
      <c r="F71" s="30">
        <v>56</v>
      </c>
      <c r="H71" s="31" t="s">
        <v>195</v>
      </c>
      <c r="I71" s="22" t="str">
        <f t="shared" si="1"/>
        <v>鉾ノ木　　　　　　　　　　　　　　　　　　　　　　　　　　　　　　　　　　</v>
      </c>
      <c r="J71" s="32">
        <v>189</v>
      </c>
      <c r="K71" s="33">
        <v>94</v>
      </c>
      <c r="L71" s="34">
        <v>95</v>
      </c>
      <c r="M71" s="35">
        <v>53</v>
      </c>
    </row>
    <row r="72" spans="1:13" ht="18" customHeight="1">
      <c r="A72" s="3" t="s">
        <v>196</v>
      </c>
      <c r="B72" s="27" t="s">
        <v>197</v>
      </c>
      <c r="C72" s="28">
        <v>365</v>
      </c>
      <c r="D72" s="29">
        <v>160</v>
      </c>
      <c r="E72" s="30">
        <v>205</v>
      </c>
      <c r="F72" s="30">
        <v>100</v>
      </c>
      <c r="H72" s="31" t="s">
        <v>198</v>
      </c>
      <c r="I72" s="22" t="str">
        <f t="shared" si="1"/>
        <v>日中　　　　　　　　　　　　　　　　　　　　　　　　　　　　　　　　　　　</v>
      </c>
      <c r="J72" s="32">
        <v>405</v>
      </c>
      <c r="K72" s="33">
        <v>173</v>
      </c>
      <c r="L72" s="34">
        <v>232</v>
      </c>
      <c r="M72" s="35">
        <v>98</v>
      </c>
    </row>
    <row r="73" spans="1:13" ht="18" customHeight="1">
      <c r="A73" s="3" t="s">
        <v>199</v>
      </c>
      <c r="B73" s="27" t="s">
        <v>200</v>
      </c>
      <c r="C73" s="28">
        <v>183</v>
      </c>
      <c r="D73" s="29">
        <v>88</v>
      </c>
      <c r="E73" s="30">
        <v>95</v>
      </c>
      <c r="F73" s="30">
        <v>48</v>
      </c>
      <c r="H73" s="31" t="s">
        <v>201</v>
      </c>
      <c r="I73" s="22" t="str">
        <f t="shared" si="1"/>
        <v>野沢　　　　　　　　　　　　　　　　　　　　　　　　　　　　　　　　　　　</v>
      </c>
      <c r="J73" s="32">
        <v>189</v>
      </c>
      <c r="K73" s="33">
        <v>93</v>
      </c>
      <c r="L73" s="34">
        <v>96</v>
      </c>
      <c r="M73" s="35">
        <v>52</v>
      </c>
    </row>
    <row r="74" spans="1:13" ht="18" customHeight="1">
      <c r="A74" s="3" t="s">
        <v>202</v>
      </c>
      <c r="B74" s="27" t="s">
        <v>203</v>
      </c>
      <c r="C74" s="28">
        <v>76</v>
      </c>
      <c r="D74" s="29">
        <v>33</v>
      </c>
      <c r="E74" s="30">
        <v>43</v>
      </c>
      <c r="F74" s="30">
        <v>28</v>
      </c>
      <c r="H74" s="31" t="s">
        <v>204</v>
      </c>
      <c r="I74" s="22" t="str">
        <f t="shared" si="1"/>
        <v>日中上野　　　　　　　　　　　　　　　　　　　　　　　　　　　　　　　　　</v>
      </c>
      <c r="J74" s="32">
        <v>85</v>
      </c>
      <c r="K74" s="33">
        <v>43</v>
      </c>
      <c r="L74" s="34">
        <v>42</v>
      </c>
      <c r="M74" s="35">
        <v>28</v>
      </c>
    </row>
    <row r="75" spans="1:13" ht="18" customHeight="1">
      <c r="A75" s="3" t="s">
        <v>205</v>
      </c>
      <c r="B75" s="27" t="s">
        <v>206</v>
      </c>
      <c r="C75" s="28">
        <v>466</v>
      </c>
      <c r="D75" s="29">
        <v>214</v>
      </c>
      <c r="E75" s="30">
        <v>252</v>
      </c>
      <c r="F75" s="30">
        <v>126</v>
      </c>
      <c r="H75" s="31" t="s">
        <v>207</v>
      </c>
      <c r="I75" s="22" t="str">
        <f t="shared" si="1"/>
        <v>福田（1）　　　　　　　　　　　　　　　　　　　　　　　　　　　　　　　　　　　</v>
      </c>
      <c r="J75" s="32">
        <v>459</v>
      </c>
      <c r="K75" s="33">
        <v>224</v>
      </c>
      <c r="L75" s="34">
        <v>235</v>
      </c>
      <c r="M75" s="35">
        <v>129</v>
      </c>
    </row>
    <row r="76" spans="1:13" ht="18" customHeight="1">
      <c r="A76" s="3" t="s">
        <v>208</v>
      </c>
      <c r="B76" s="27" t="s">
        <v>209</v>
      </c>
      <c r="C76" s="28">
        <v>24</v>
      </c>
      <c r="D76" s="29">
        <v>12</v>
      </c>
      <c r="E76" s="30">
        <v>12</v>
      </c>
      <c r="F76" s="30">
        <v>7</v>
      </c>
      <c r="H76" s="31" t="s">
        <v>210</v>
      </c>
      <c r="I76" s="22" t="str">
        <f t="shared" si="1"/>
        <v>福田（2）　　　　　　　　　　　　　　　　　　　　　　　　　　　　　　　　　　　</v>
      </c>
      <c r="J76" s="37">
        <v>28</v>
      </c>
      <c r="K76" s="38">
        <v>14</v>
      </c>
      <c r="L76" s="36">
        <v>14</v>
      </c>
      <c r="M76" s="39">
        <v>9</v>
      </c>
    </row>
    <row r="77" spans="1:13" ht="18" customHeight="1">
      <c r="A77" s="3" t="s">
        <v>211</v>
      </c>
      <c r="B77" s="27" t="s">
        <v>212</v>
      </c>
      <c r="C77" s="28">
        <v>77</v>
      </c>
      <c r="D77" s="29">
        <v>38</v>
      </c>
      <c r="E77" s="30">
        <v>39</v>
      </c>
      <c r="F77" s="30">
        <v>24</v>
      </c>
      <c r="H77" s="31" t="s">
        <v>213</v>
      </c>
      <c r="I77" s="22" t="str">
        <f t="shared" si="1"/>
        <v>上中　　　　　　　　　　　　　　　　　　　　　　　　　　　　　　　　　　　</v>
      </c>
      <c r="J77" s="32">
        <v>72</v>
      </c>
      <c r="K77" s="33">
        <v>37</v>
      </c>
      <c r="L77" s="34">
        <v>35</v>
      </c>
      <c r="M77" s="35">
        <v>22</v>
      </c>
    </row>
    <row r="78" spans="1:13" ht="18" customHeight="1">
      <c r="A78" s="3" t="s">
        <v>214</v>
      </c>
      <c r="B78" s="27" t="s">
        <v>215</v>
      </c>
      <c r="C78" s="28">
        <v>28</v>
      </c>
      <c r="D78" s="29">
        <v>15</v>
      </c>
      <c r="E78" s="30">
        <v>13</v>
      </c>
      <c r="F78" s="30">
        <v>9</v>
      </c>
      <c r="H78" s="31" t="s">
        <v>216</v>
      </c>
      <c r="I78" s="22" t="str">
        <f t="shared" si="1"/>
        <v>下白岩　　　　　　　　　　　　　　　　　　　　　　　　　　　　　　　　　　</v>
      </c>
      <c r="J78" s="32">
        <v>34</v>
      </c>
      <c r="K78" s="33">
        <v>19</v>
      </c>
      <c r="L78" s="34">
        <v>15</v>
      </c>
      <c r="M78" s="35">
        <v>8</v>
      </c>
    </row>
    <row r="79" spans="1:13" ht="18" customHeight="1">
      <c r="A79" s="3" t="s">
        <v>217</v>
      </c>
      <c r="B79" s="27" t="s">
        <v>218</v>
      </c>
      <c r="C79" s="28">
        <v>151</v>
      </c>
      <c r="D79" s="29">
        <v>49</v>
      </c>
      <c r="E79" s="30">
        <v>102</v>
      </c>
      <c r="F79" s="30">
        <v>21</v>
      </c>
      <c r="H79" s="31" t="s">
        <v>219</v>
      </c>
      <c r="I79" s="22" t="str">
        <f t="shared" si="1"/>
        <v>末上野　　　　　　　　　　　　　　　　　　　　　　　　　　　　　　　　　　</v>
      </c>
      <c r="J79" s="32">
        <v>158</v>
      </c>
      <c r="K79" s="33">
        <v>47</v>
      </c>
      <c r="L79" s="34">
        <v>111</v>
      </c>
      <c r="M79" s="35">
        <v>21</v>
      </c>
    </row>
    <row r="80" spans="1:13" ht="18" customHeight="1">
      <c r="A80" s="3" t="s">
        <v>220</v>
      </c>
      <c r="B80" s="27" t="s">
        <v>221</v>
      </c>
      <c r="C80" s="28">
        <v>53</v>
      </c>
      <c r="D80" s="29">
        <v>23</v>
      </c>
      <c r="E80" s="30">
        <v>30</v>
      </c>
      <c r="F80" s="30">
        <v>16</v>
      </c>
      <c r="H80" s="31" t="s">
        <v>222</v>
      </c>
      <c r="I80" s="22" t="str">
        <f t="shared" si="1"/>
        <v>小林　　　　　　　　　　　　　　　　　　　　　　　　　　　　　　　　　　　</v>
      </c>
      <c r="J80" s="32">
        <v>58</v>
      </c>
      <c r="K80" s="33">
        <v>27</v>
      </c>
      <c r="L80" s="34">
        <v>31</v>
      </c>
      <c r="M80" s="35">
        <v>14</v>
      </c>
    </row>
    <row r="81" spans="1:13" ht="18" customHeight="1">
      <c r="A81" s="3" t="s">
        <v>223</v>
      </c>
      <c r="B81" s="27" t="s">
        <v>224</v>
      </c>
      <c r="C81" s="28">
        <v>69</v>
      </c>
      <c r="D81" s="29">
        <v>29</v>
      </c>
      <c r="E81" s="30">
        <v>40</v>
      </c>
      <c r="F81" s="30">
        <v>19</v>
      </c>
      <c r="H81" s="31" t="s">
        <v>225</v>
      </c>
      <c r="I81" s="22" t="str">
        <f t="shared" si="1"/>
        <v>上宮　　　　　　　　　　　　　　　　　　　　　　　　　　　　　　　　　　　</v>
      </c>
      <c r="J81" s="32">
        <v>75</v>
      </c>
      <c r="K81" s="33">
        <v>35</v>
      </c>
      <c r="L81" s="34">
        <v>40</v>
      </c>
      <c r="M81" s="35">
        <v>20</v>
      </c>
    </row>
    <row r="82" spans="1:13" ht="18" customHeight="1">
      <c r="A82" s="3" t="s">
        <v>226</v>
      </c>
      <c r="B82" s="27" t="s">
        <v>227</v>
      </c>
      <c r="C82" s="28">
        <v>170</v>
      </c>
      <c r="D82" s="29">
        <v>86</v>
      </c>
      <c r="E82" s="30">
        <v>84</v>
      </c>
      <c r="F82" s="30">
        <v>46</v>
      </c>
      <c r="H82" s="31" t="s">
        <v>228</v>
      </c>
      <c r="I82" s="22" t="str">
        <f>MIDB(H82,13,100)</f>
        <v>下瀬戸（1）　　　　　　　　　　　　　　　　　　　　　　　　　　　　　　　　　　</v>
      </c>
      <c r="J82" s="32">
        <v>181</v>
      </c>
      <c r="K82" s="33">
        <v>92</v>
      </c>
      <c r="L82" s="34">
        <v>89</v>
      </c>
      <c r="M82" s="35">
        <v>43</v>
      </c>
    </row>
    <row r="83" spans="1:13" ht="18" customHeight="1">
      <c r="A83" s="3" t="s">
        <v>229</v>
      </c>
      <c r="B83" s="27" t="s">
        <v>230</v>
      </c>
      <c r="C83" s="28">
        <v>31</v>
      </c>
      <c r="D83" s="29">
        <v>14</v>
      </c>
      <c r="E83" s="30">
        <v>17</v>
      </c>
      <c r="F83" s="30">
        <v>11</v>
      </c>
      <c r="H83" s="31" t="s">
        <v>231</v>
      </c>
      <c r="I83" s="22" t="str">
        <f>MIDB(H83,13,100)</f>
        <v>下瀬戸（2）　　　　　　　　　　　　　　　　　　　　　　　　　　　　　　　　　　</v>
      </c>
      <c r="J83" s="32">
        <v>35</v>
      </c>
      <c r="K83" s="33">
        <v>15</v>
      </c>
      <c r="L83" s="34">
        <v>20</v>
      </c>
      <c r="M83" s="35">
        <v>9</v>
      </c>
    </row>
    <row r="84" spans="1:13" ht="18" customHeight="1">
      <c r="A84" s="3" t="s">
        <v>232</v>
      </c>
      <c r="B84" s="27" t="s">
        <v>233</v>
      </c>
      <c r="C84" s="28">
        <v>242</v>
      </c>
      <c r="D84" s="29">
        <v>126</v>
      </c>
      <c r="E84" s="30">
        <v>116</v>
      </c>
      <c r="F84" s="30">
        <v>67</v>
      </c>
      <c r="H84" s="31" t="s">
        <v>234</v>
      </c>
      <c r="I84" s="22" t="str">
        <f t="shared" si="1"/>
        <v>上末　　　　　　　　　　　　　　　　　　　　　　　　　　　　　　　　　　　</v>
      </c>
      <c r="J84" s="32">
        <v>267</v>
      </c>
      <c r="K84" s="33">
        <v>134</v>
      </c>
      <c r="L84" s="34">
        <v>133</v>
      </c>
      <c r="M84" s="35">
        <v>66</v>
      </c>
    </row>
    <row r="85" spans="1:13" ht="18" customHeight="1">
      <c r="A85" s="3" t="s">
        <v>235</v>
      </c>
      <c r="B85" s="27" t="s">
        <v>236</v>
      </c>
      <c r="C85" s="61" t="s">
        <v>237</v>
      </c>
      <c r="D85" s="62" t="s">
        <v>237</v>
      </c>
      <c r="E85" s="63" t="s">
        <v>237</v>
      </c>
      <c r="F85" s="63" t="s">
        <v>237</v>
      </c>
      <c r="H85" s="31" t="s">
        <v>238</v>
      </c>
      <c r="I85" s="22" t="str">
        <f t="shared" si="1"/>
        <v>池田　　　　　　　　　　　　　　　　　　　　　　　　　　　　　　　　　　　</v>
      </c>
      <c r="J85" s="32">
        <v>11</v>
      </c>
      <c r="K85" s="33">
        <v>5</v>
      </c>
      <c r="L85" s="34">
        <v>6</v>
      </c>
      <c r="M85" s="35">
        <v>5</v>
      </c>
    </row>
    <row r="86" spans="1:13" ht="18" customHeight="1">
      <c r="A86" s="3" t="s">
        <v>239</v>
      </c>
      <c r="B86" s="27" t="s">
        <v>240</v>
      </c>
      <c r="C86" s="28">
        <v>82</v>
      </c>
      <c r="D86" s="29">
        <v>38</v>
      </c>
      <c r="E86" s="30">
        <v>44</v>
      </c>
      <c r="F86" s="30">
        <v>23</v>
      </c>
      <c r="H86" s="31" t="s">
        <v>241</v>
      </c>
      <c r="I86" s="22" t="str">
        <f t="shared" si="1"/>
        <v>上瀬戸　　　　　　　　　　　　　　　　　　　　　　　　　　　　　　　　　　</v>
      </c>
      <c r="J86" s="32">
        <v>95</v>
      </c>
      <c r="K86" s="33">
        <v>44</v>
      </c>
      <c r="L86" s="34">
        <v>51</v>
      </c>
      <c r="M86" s="35">
        <v>24</v>
      </c>
    </row>
    <row r="87" spans="1:13" ht="18" customHeight="1">
      <c r="A87" s="3" t="s">
        <v>242</v>
      </c>
      <c r="B87" s="27" t="s">
        <v>243</v>
      </c>
      <c r="C87" s="28">
        <v>42</v>
      </c>
      <c r="D87" s="29">
        <v>17</v>
      </c>
      <c r="E87" s="30">
        <v>25</v>
      </c>
      <c r="F87" s="30">
        <v>13</v>
      </c>
      <c r="H87" s="31" t="s">
        <v>244</v>
      </c>
      <c r="I87" s="22" t="str">
        <f t="shared" si="1"/>
        <v>芦見　　　　　　　　　　　　　　　　　　　　　　　　　　　　　　　　　　　</v>
      </c>
      <c r="J87" s="32">
        <v>46</v>
      </c>
      <c r="K87" s="33">
        <v>20</v>
      </c>
      <c r="L87" s="34">
        <v>26</v>
      </c>
      <c r="M87" s="35">
        <v>14</v>
      </c>
    </row>
    <row r="88" spans="1:13" ht="18" customHeight="1">
      <c r="A88" s="3" t="s">
        <v>245</v>
      </c>
      <c r="B88" s="27" t="s">
        <v>246</v>
      </c>
      <c r="C88" s="28">
        <v>190</v>
      </c>
      <c r="D88" s="29">
        <v>87</v>
      </c>
      <c r="E88" s="30">
        <v>103</v>
      </c>
      <c r="F88" s="30">
        <v>52</v>
      </c>
      <c r="H88" s="31" t="s">
        <v>247</v>
      </c>
      <c r="I88" s="22" t="str">
        <f t="shared" si="1"/>
        <v>四谷尾　　　　　　　　　　　　　　　　　　　　　　　　　　　　　　　　　　</v>
      </c>
      <c r="J88" s="32">
        <v>208</v>
      </c>
      <c r="K88" s="33">
        <v>93</v>
      </c>
      <c r="L88" s="34">
        <v>115</v>
      </c>
      <c r="M88" s="35">
        <v>55</v>
      </c>
    </row>
    <row r="89" spans="1:13" ht="18" customHeight="1">
      <c r="A89" s="3" t="s">
        <v>248</v>
      </c>
      <c r="B89" s="27" t="s">
        <v>249</v>
      </c>
      <c r="C89" s="28">
        <v>63</v>
      </c>
      <c r="D89" s="29">
        <v>30</v>
      </c>
      <c r="E89" s="30">
        <v>33</v>
      </c>
      <c r="F89" s="30">
        <v>19</v>
      </c>
      <c r="H89" s="31" t="s">
        <v>250</v>
      </c>
      <c r="I89" s="22" t="str">
        <f t="shared" si="1"/>
        <v>谷口　　　　　　　　　　　　　　　　　　　　　　　　　　　　　　　　　　　</v>
      </c>
      <c r="J89" s="32">
        <v>65</v>
      </c>
      <c r="K89" s="33">
        <v>33</v>
      </c>
      <c r="L89" s="34">
        <v>32</v>
      </c>
      <c r="M89" s="35">
        <v>20</v>
      </c>
    </row>
    <row r="90" spans="1:13" ht="18" customHeight="1">
      <c r="A90" s="3" t="s">
        <v>251</v>
      </c>
      <c r="B90" s="27" t="s">
        <v>252</v>
      </c>
      <c r="C90" s="28">
        <v>41</v>
      </c>
      <c r="D90" s="29">
        <v>20</v>
      </c>
      <c r="E90" s="30">
        <v>21</v>
      </c>
      <c r="F90" s="30">
        <v>14</v>
      </c>
      <c r="H90" s="31" t="s">
        <v>253</v>
      </c>
      <c r="I90" s="22" t="str">
        <f t="shared" si="1"/>
        <v>虫谷　　　　　　　　　　　　　　　　　　　　　　　　　　　　　　　　　　　</v>
      </c>
      <c r="J90" s="32">
        <v>57</v>
      </c>
      <c r="K90" s="33">
        <v>23</v>
      </c>
      <c r="L90" s="34">
        <v>34</v>
      </c>
      <c r="M90" s="35">
        <v>18</v>
      </c>
    </row>
    <row r="91" spans="1:13" ht="18" customHeight="1">
      <c r="A91" s="3" t="s">
        <v>254</v>
      </c>
      <c r="B91" s="27" t="s">
        <v>255</v>
      </c>
      <c r="C91" s="28">
        <v>202</v>
      </c>
      <c r="D91" s="29">
        <v>97</v>
      </c>
      <c r="E91" s="30">
        <v>105</v>
      </c>
      <c r="F91" s="30">
        <v>69</v>
      </c>
      <c r="H91" s="31" t="s">
        <v>256</v>
      </c>
      <c r="I91" s="22" t="str">
        <f t="shared" si="1"/>
        <v>白岩　　　　　　　　　　　　　　　　　　　　　　　　　　　　　　　　　　　</v>
      </c>
      <c r="J91" s="32">
        <v>238</v>
      </c>
      <c r="K91" s="33">
        <v>118</v>
      </c>
      <c r="L91" s="34">
        <v>120</v>
      </c>
      <c r="M91" s="35">
        <v>75</v>
      </c>
    </row>
    <row r="92" spans="1:13" ht="18" customHeight="1">
      <c r="A92" s="3" t="s">
        <v>257</v>
      </c>
      <c r="B92" s="27" t="s">
        <v>258</v>
      </c>
      <c r="C92" s="28">
        <v>10</v>
      </c>
      <c r="D92" s="29">
        <v>4</v>
      </c>
      <c r="E92" s="30">
        <v>6</v>
      </c>
      <c r="F92" s="30">
        <v>4</v>
      </c>
      <c r="H92" s="31" t="s">
        <v>259</v>
      </c>
      <c r="I92" s="22" t="str">
        <f t="shared" si="1"/>
        <v>六郎谷　　　　　　　　　　　　　　　　　　　　　　　　　　　　　　　　　　</v>
      </c>
      <c r="J92" s="32">
        <v>17</v>
      </c>
      <c r="K92" s="33">
        <v>8</v>
      </c>
      <c r="L92" s="34">
        <v>9</v>
      </c>
      <c r="M92" s="35">
        <v>4</v>
      </c>
    </row>
    <row r="93" spans="1:13" ht="18" customHeight="1">
      <c r="A93" s="3" t="s">
        <v>260</v>
      </c>
      <c r="B93" s="27" t="s">
        <v>261</v>
      </c>
      <c r="C93" s="28">
        <v>56</v>
      </c>
      <c r="D93" s="29">
        <v>29</v>
      </c>
      <c r="E93" s="30">
        <v>27</v>
      </c>
      <c r="F93" s="30">
        <v>20</v>
      </c>
      <c r="H93" s="31" t="s">
        <v>262</v>
      </c>
      <c r="I93" s="22" t="str">
        <f t="shared" si="1"/>
        <v>目桑　　　　　　　　　　　　　　　　　　　　　　　　　　　　　　　　　　　</v>
      </c>
      <c r="J93" s="32">
        <v>72</v>
      </c>
      <c r="K93" s="33">
        <v>37</v>
      </c>
      <c r="L93" s="34">
        <v>35</v>
      </c>
      <c r="M93" s="35">
        <v>24</v>
      </c>
    </row>
    <row r="94" spans="1:13" ht="18" customHeight="1">
      <c r="A94" s="3" t="s">
        <v>263</v>
      </c>
      <c r="B94" s="27" t="s">
        <v>264</v>
      </c>
      <c r="C94" s="28">
        <v>6</v>
      </c>
      <c r="D94" s="29">
        <v>2</v>
      </c>
      <c r="E94" s="30">
        <v>4</v>
      </c>
      <c r="F94" s="30">
        <v>4</v>
      </c>
      <c r="H94" s="31" t="s">
        <v>265</v>
      </c>
      <c r="I94" s="22" t="str">
        <f t="shared" si="1"/>
        <v>谷　　　　　　　　　　　　　　　　　　　　　　　　　　　　　　　　　　　　</v>
      </c>
      <c r="J94" s="32">
        <v>6</v>
      </c>
      <c r="K94" s="33">
        <v>2</v>
      </c>
      <c r="L94" s="34">
        <v>4</v>
      </c>
      <c r="M94" s="35">
        <v>4</v>
      </c>
    </row>
    <row r="95" spans="1:13" ht="18" customHeight="1">
      <c r="A95" s="3" t="s">
        <v>266</v>
      </c>
      <c r="B95" s="27" t="s">
        <v>267</v>
      </c>
      <c r="C95" s="28">
        <v>14</v>
      </c>
      <c r="D95" s="29">
        <v>5</v>
      </c>
      <c r="E95" s="30">
        <v>9</v>
      </c>
      <c r="F95" s="30">
        <v>4</v>
      </c>
      <c r="H95" s="31" t="s">
        <v>268</v>
      </c>
      <c r="I95" s="22" t="str">
        <f t="shared" si="1"/>
        <v>伊勢屋　　　　　　　　　　　　　　　　　　　　　　　　　　　　　　　　　　</v>
      </c>
      <c r="J95" s="32">
        <v>14</v>
      </c>
      <c r="K95" s="33">
        <v>6</v>
      </c>
      <c r="L95" s="34">
        <v>8</v>
      </c>
      <c r="M95" s="35">
        <v>3</v>
      </c>
    </row>
    <row r="96" spans="1:13" ht="18" customHeight="1">
      <c r="A96" s="3" t="s">
        <v>269</v>
      </c>
      <c r="B96" s="27" t="s">
        <v>270</v>
      </c>
      <c r="C96" s="28">
        <v>2</v>
      </c>
      <c r="D96" s="29">
        <v>1</v>
      </c>
      <c r="E96" s="30">
        <v>1</v>
      </c>
      <c r="F96" s="30">
        <v>1</v>
      </c>
      <c r="H96" s="31" t="s">
        <v>271</v>
      </c>
      <c r="I96" s="22" t="str">
        <f t="shared" si="1"/>
        <v>長倉　　　　　　　　　　　　　　　　　　　　　　　　　　　　　　　　　　　</v>
      </c>
      <c r="J96" s="32">
        <v>2</v>
      </c>
      <c r="K96" s="33">
        <v>1</v>
      </c>
      <c r="L96" s="34">
        <v>1</v>
      </c>
      <c r="M96" s="35">
        <v>1</v>
      </c>
    </row>
    <row r="97" spans="1:13" ht="18" customHeight="1">
      <c r="A97" s="3" t="s">
        <v>272</v>
      </c>
      <c r="B97" s="27" t="s">
        <v>273</v>
      </c>
      <c r="C97" s="28">
        <v>7</v>
      </c>
      <c r="D97" s="29">
        <v>4</v>
      </c>
      <c r="E97" s="30">
        <v>3</v>
      </c>
      <c r="F97" s="30">
        <v>3</v>
      </c>
      <c r="H97" s="31" t="s">
        <v>274</v>
      </c>
      <c r="I97" s="22" t="str">
        <f t="shared" si="1"/>
        <v>小又　　　　　　　　　　　　　　　　　　　　　　　　　　　　　　　　　　　</v>
      </c>
      <c r="J97" s="32">
        <v>8</v>
      </c>
      <c r="K97" s="33">
        <v>4</v>
      </c>
      <c r="L97" s="34">
        <v>4</v>
      </c>
      <c r="M97" s="35">
        <v>3</v>
      </c>
    </row>
    <row r="98" spans="1:13" ht="18" customHeight="1">
      <c r="A98" s="3" t="s">
        <v>275</v>
      </c>
      <c r="B98" s="27" t="s">
        <v>276</v>
      </c>
      <c r="C98" s="28">
        <v>3</v>
      </c>
      <c r="D98" s="29">
        <v>1</v>
      </c>
      <c r="E98" s="30">
        <v>2</v>
      </c>
      <c r="F98" s="30">
        <v>2</v>
      </c>
      <c r="H98" s="31" t="s">
        <v>277</v>
      </c>
      <c r="I98" s="22" t="str">
        <f t="shared" si="1"/>
        <v>松倉　　　　　　　　　　　　　　　　　　　　　　　　　　　　　　　　　　　</v>
      </c>
      <c r="J98" s="32">
        <v>5</v>
      </c>
      <c r="K98" s="33">
        <v>2</v>
      </c>
      <c r="L98" s="34">
        <v>3</v>
      </c>
      <c r="M98" s="35">
        <v>2</v>
      </c>
    </row>
    <row r="99" spans="1:13" ht="18" customHeight="1">
      <c r="A99" s="3" t="s">
        <v>278</v>
      </c>
      <c r="B99" s="27" t="s">
        <v>279</v>
      </c>
      <c r="C99" s="28">
        <v>3</v>
      </c>
      <c r="D99" s="29">
        <v>1</v>
      </c>
      <c r="E99" s="30">
        <v>2</v>
      </c>
      <c r="F99" s="30">
        <v>2</v>
      </c>
      <c r="H99" s="31" t="s">
        <v>280</v>
      </c>
      <c r="I99" s="22" t="str">
        <f t="shared" si="1"/>
        <v>座主坊　　　　　　　　　　　　　　　　　　　　　　　　　　　　　　　　　　</v>
      </c>
      <c r="J99" s="32">
        <v>5</v>
      </c>
      <c r="K99" s="33">
        <v>3</v>
      </c>
      <c r="L99" s="34">
        <v>2</v>
      </c>
      <c r="M99" s="35">
        <v>3</v>
      </c>
    </row>
    <row r="100" spans="1:13" ht="18" customHeight="1">
      <c r="A100" s="3" t="s">
        <v>281</v>
      </c>
      <c r="B100" s="27" t="s">
        <v>282</v>
      </c>
      <c r="C100" s="28">
        <v>125</v>
      </c>
      <c r="D100" s="29">
        <v>59</v>
      </c>
      <c r="E100" s="30">
        <v>66</v>
      </c>
      <c r="F100" s="30">
        <v>37</v>
      </c>
      <c r="H100" s="31" t="s">
        <v>283</v>
      </c>
      <c r="I100" s="22" t="str">
        <f t="shared" si="1"/>
        <v>野村　　　　　　　　　　　　　　　　　　　　　　　　　　　　　　　　　　　</v>
      </c>
      <c r="J100" s="32">
        <v>127</v>
      </c>
      <c r="K100" s="33">
        <v>62</v>
      </c>
      <c r="L100" s="34">
        <v>65</v>
      </c>
      <c r="M100" s="35">
        <v>33</v>
      </c>
    </row>
    <row r="101" spans="1:13" ht="18" customHeight="1">
      <c r="A101" s="3" t="s">
        <v>284</v>
      </c>
      <c r="B101" s="27" t="s">
        <v>285</v>
      </c>
      <c r="C101" s="28">
        <v>127</v>
      </c>
      <c r="D101" s="29">
        <v>57</v>
      </c>
      <c r="E101" s="30">
        <v>70</v>
      </c>
      <c r="F101" s="30">
        <v>30</v>
      </c>
      <c r="H101" s="31" t="s">
        <v>286</v>
      </c>
      <c r="I101" s="22" t="str">
        <f>MIDB(H101,13,100)</f>
        <v>末三賀（1）　　　　　　　　　　　　　　　　　　　　　　　　　　　　　　　　　　</v>
      </c>
      <c r="J101" s="32">
        <v>134</v>
      </c>
      <c r="K101" s="33">
        <v>60</v>
      </c>
      <c r="L101" s="34">
        <v>74</v>
      </c>
      <c r="M101" s="35">
        <v>30</v>
      </c>
    </row>
    <row r="102" spans="1:13" ht="18" customHeight="1">
      <c r="A102" s="3" t="s">
        <v>287</v>
      </c>
      <c r="B102" s="27" t="s">
        <v>288</v>
      </c>
      <c r="C102" s="28">
        <v>220</v>
      </c>
      <c r="D102" s="29">
        <v>106</v>
      </c>
      <c r="E102" s="30">
        <v>114</v>
      </c>
      <c r="F102" s="30">
        <v>59</v>
      </c>
      <c r="H102" s="31" t="s">
        <v>289</v>
      </c>
      <c r="I102" s="22" t="str">
        <f>MIDB(H102,13,100)</f>
        <v>末三賀（2）　　　　　　　　　　　　　　　　　　　　　　　　　　　　　　　　　　</v>
      </c>
      <c r="J102" s="32">
        <v>223</v>
      </c>
      <c r="K102" s="33">
        <v>101</v>
      </c>
      <c r="L102" s="34">
        <v>122</v>
      </c>
      <c r="M102" s="35">
        <v>56</v>
      </c>
    </row>
    <row r="103" spans="1:13" ht="18" customHeight="1">
      <c r="A103" s="3" t="s">
        <v>290</v>
      </c>
      <c r="B103" s="27" t="s">
        <v>291</v>
      </c>
      <c r="C103" s="28">
        <v>215</v>
      </c>
      <c r="D103" s="29">
        <v>101</v>
      </c>
      <c r="E103" s="30">
        <v>114</v>
      </c>
      <c r="F103" s="30">
        <v>63</v>
      </c>
      <c r="H103" s="31" t="s">
        <v>292</v>
      </c>
      <c r="I103" s="22" t="str">
        <f>MIDB(H103,13,100)</f>
        <v>道源寺（1）　　　　　　　　　　　　　　　　　　　　　　　　　　　　　　　　　　</v>
      </c>
      <c r="J103" s="32">
        <v>231</v>
      </c>
      <c r="K103" s="33">
        <v>109</v>
      </c>
      <c r="L103" s="34">
        <v>122</v>
      </c>
      <c r="M103" s="35">
        <v>61</v>
      </c>
    </row>
    <row r="104" spans="1:13" ht="18" customHeight="1">
      <c r="A104" s="3" t="s">
        <v>293</v>
      </c>
      <c r="B104" s="27" t="s">
        <v>294</v>
      </c>
      <c r="C104" s="28">
        <v>487</v>
      </c>
      <c r="D104" s="29">
        <v>234</v>
      </c>
      <c r="E104" s="30">
        <v>253</v>
      </c>
      <c r="F104" s="30">
        <v>165</v>
      </c>
      <c r="H104" s="31" t="s">
        <v>295</v>
      </c>
      <c r="I104" s="22" t="str">
        <f>MIDB(H104,13,100)</f>
        <v>道源寺（2）　　　　　　　　　　　　　　　　　　　　　　　　　　　　　　　　　　</v>
      </c>
      <c r="J104" s="32">
        <v>546</v>
      </c>
      <c r="K104" s="33">
        <v>265</v>
      </c>
      <c r="L104" s="34">
        <v>281</v>
      </c>
      <c r="M104" s="35">
        <v>166</v>
      </c>
    </row>
    <row r="105" spans="1:13" ht="18" customHeight="1">
      <c r="A105" s="3" t="s">
        <v>296</v>
      </c>
      <c r="B105" s="27" t="s">
        <v>297</v>
      </c>
      <c r="C105" s="28">
        <v>310</v>
      </c>
      <c r="D105" s="29">
        <v>137</v>
      </c>
      <c r="E105" s="30">
        <v>173</v>
      </c>
      <c r="F105" s="30">
        <v>113</v>
      </c>
      <c r="H105" s="31" t="s">
        <v>298</v>
      </c>
      <c r="I105" s="22" t="str">
        <f>MIDB(H105,13,100)</f>
        <v>道源寺（3）　　　　　　　　　　　　　　　　　　　　　　　　　　　　　　　　　　</v>
      </c>
      <c r="J105" s="32">
        <v>240</v>
      </c>
      <c r="K105" s="33">
        <v>110</v>
      </c>
      <c r="L105" s="34">
        <v>130</v>
      </c>
      <c r="M105" s="35">
        <v>97</v>
      </c>
    </row>
    <row r="106" spans="1:13" ht="18" customHeight="1">
      <c r="A106" s="3" t="s">
        <v>299</v>
      </c>
      <c r="B106" s="27" t="s">
        <v>300</v>
      </c>
      <c r="C106" s="28">
        <v>212</v>
      </c>
      <c r="D106" s="29">
        <v>105</v>
      </c>
      <c r="E106" s="30">
        <v>107</v>
      </c>
      <c r="F106" s="30">
        <v>59</v>
      </c>
      <c r="H106" s="31" t="s">
        <v>301</v>
      </c>
      <c r="I106" s="22" t="str">
        <f t="shared" si="1"/>
        <v>鋳物師沢　　　　　　　　　　　　　　　　　　　　　　　　　　　　　　　　　</v>
      </c>
      <c r="J106" s="32">
        <v>231</v>
      </c>
      <c r="K106" s="33">
        <v>115</v>
      </c>
      <c r="L106" s="34">
        <v>116</v>
      </c>
      <c r="M106" s="35">
        <v>63</v>
      </c>
    </row>
    <row r="107" spans="1:13" ht="18" customHeight="1">
      <c r="A107" s="3" t="s">
        <v>302</v>
      </c>
      <c r="B107" s="27" t="s">
        <v>303</v>
      </c>
      <c r="C107" s="28">
        <v>284</v>
      </c>
      <c r="D107" s="29">
        <v>138</v>
      </c>
      <c r="E107" s="30">
        <v>146</v>
      </c>
      <c r="F107" s="30">
        <v>81</v>
      </c>
      <c r="H107" s="31" t="s">
        <v>304</v>
      </c>
      <c r="I107" s="22" t="str">
        <f t="shared" si="1"/>
        <v>寺坪　　　　　　　　　　　　　　　　　　　　　　　　　　　　　　　　　　　</v>
      </c>
      <c r="J107" s="32">
        <v>300</v>
      </c>
      <c r="K107" s="33">
        <v>142</v>
      </c>
      <c r="L107" s="34">
        <v>158</v>
      </c>
      <c r="M107" s="35">
        <v>79</v>
      </c>
    </row>
    <row r="108" spans="1:13" ht="18" customHeight="1">
      <c r="A108" s="3" t="s">
        <v>305</v>
      </c>
      <c r="B108" s="27" t="s">
        <v>306</v>
      </c>
      <c r="C108" s="28">
        <v>110</v>
      </c>
      <c r="D108" s="29">
        <v>59</v>
      </c>
      <c r="E108" s="30">
        <v>51</v>
      </c>
      <c r="F108" s="30">
        <v>30</v>
      </c>
      <c r="H108" s="31" t="s">
        <v>307</v>
      </c>
      <c r="I108" s="22" t="str">
        <f t="shared" si="1"/>
        <v>末谷口　　　　　　　　　　　　　　　　　　　　　　　　　　　　　　　　　　</v>
      </c>
      <c r="J108" s="32">
        <v>130</v>
      </c>
      <c r="K108" s="33">
        <v>66</v>
      </c>
      <c r="L108" s="34">
        <v>64</v>
      </c>
      <c r="M108" s="35">
        <v>33</v>
      </c>
    </row>
    <row r="109" spans="1:13" ht="18" customHeight="1">
      <c r="A109" s="3" t="s">
        <v>308</v>
      </c>
      <c r="B109" s="27" t="s">
        <v>309</v>
      </c>
      <c r="C109" s="28">
        <v>709</v>
      </c>
      <c r="D109" s="29">
        <v>345</v>
      </c>
      <c r="E109" s="30">
        <v>364</v>
      </c>
      <c r="F109" s="30">
        <v>216</v>
      </c>
      <c r="H109" s="31" t="s">
        <v>310</v>
      </c>
      <c r="I109" s="22" t="str">
        <f>MIDB(H109,13,100)</f>
        <v>岩峅寺（1）　　　　　　　　　　　　　　　　　　　　　　　　　　　　　　　　　　</v>
      </c>
      <c r="J109" s="32">
        <v>729</v>
      </c>
      <c r="K109" s="33">
        <v>348</v>
      </c>
      <c r="L109" s="34">
        <v>381</v>
      </c>
      <c r="M109" s="35">
        <v>211</v>
      </c>
    </row>
    <row r="110" spans="1:13" ht="18" customHeight="1">
      <c r="A110" s="3" t="s">
        <v>311</v>
      </c>
      <c r="B110" s="27" t="s">
        <v>312</v>
      </c>
      <c r="C110" s="28">
        <v>464</v>
      </c>
      <c r="D110" s="29">
        <v>209</v>
      </c>
      <c r="E110" s="30">
        <v>255</v>
      </c>
      <c r="F110" s="30">
        <v>152</v>
      </c>
      <c r="H110" s="31" t="s">
        <v>313</v>
      </c>
      <c r="I110" s="22" t="str">
        <f>MIDB(H110,13,100)</f>
        <v>岩峅寺（2）　　　　　　　　　　　　　　　　　　　　　　　　　　　　　　　　　　</v>
      </c>
      <c r="J110" s="32">
        <v>482</v>
      </c>
      <c r="K110" s="33">
        <v>216</v>
      </c>
      <c r="L110" s="34">
        <v>266</v>
      </c>
      <c r="M110" s="35">
        <v>154</v>
      </c>
    </row>
    <row r="111" spans="1:13" ht="18" customHeight="1">
      <c r="A111" s="3" t="s">
        <v>314</v>
      </c>
      <c r="B111" s="40" t="s">
        <v>315</v>
      </c>
      <c r="C111" s="41">
        <v>198</v>
      </c>
      <c r="D111" s="42">
        <v>93</v>
      </c>
      <c r="E111" s="43">
        <v>105</v>
      </c>
      <c r="F111" s="43">
        <v>51</v>
      </c>
      <c r="H111" s="44" t="s">
        <v>316</v>
      </c>
      <c r="I111" s="45" t="str">
        <f t="shared" si="1"/>
        <v>岩峅野　　　　　　　　　　　　　　　　　　　　　　　　　　　　　　　　　　</v>
      </c>
      <c r="J111" s="46">
        <v>205</v>
      </c>
      <c r="K111" s="47">
        <v>94</v>
      </c>
      <c r="L111" s="48">
        <v>111</v>
      </c>
      <c r="M111" s="49">
        <v>49</v>
      </c>
    </row>
    <row r="112" spans="1:13" ht="18" customHeight="1">
      <c r="A112" s="50"/>
      <c r="B112" s="50"/>
      <c r="C112" s="51"/>
      <c r="D112" s="51"/>
      <c r="E112" s="51"/>
      <c r="F112" s="51"/>
      <c r="G112" s="52"/>
      <c r="H112" s="53"/>
      <c r="I112" s="54"/>
      <c r="J112" s="55"/>
      <c r="K112" s="55"/>
      <c r="L112" s="55"/>
      <c r="M112" s="55"/>
    </row>
    <row r="113" spans="1:13" ht="18" customHeight="1">
      <c r="A113" s="50"/>
      <c r="C113" s="1"/>
      <c r="D113" s="1"/>
      <c r="E113" s="1"/>
      <c r="F113" s="1"/>
      <c r="G113" s="2" t="s">
        <v>0</v>
      </c>
      <c r="H113" s="3"/>
      <c r="I113" s="4"/>
      <c r="J113" s="3"/>
      <c r="K113" s="3"/>
      <c r="L113" s="3"/>
      <c r="M113" s="5" t="s">
        <v>162</v>
      </c>
    </row>
    <row r="114" spans="1:13" ht="18" customHeight="1">
      <c r="A114" s="50"/>
      <c r="C114" s="3"/>
      <c r="D114" s="3"/>
      <c r="E114" s="3"/>
      <c r="F114" s="5" t="s">
        <v>2</v>
      </c>
      <c r="G114" s="3"/>
      <c r="H114" s="3"/>
      <c r="I114" s="4"/>
      <c r="J114" s="3"/>
      <c r="K114" s="3"/>
      <c r="L114" s="3"/>
      <c r="M114" s="3" t="s">
        <v>3</v>
      </c>
    </row>
    <row r="115" spans="1:13" ht="18" customHeight="1">
      <c r="A115" s="50"/>
      <c r="B115" s="67"/>
      <c r="C115" s="68" t="s">
        <v>4</v>
      </c>
      <c r="D115" s="69"/>
      <c r="E115" s="70"/>
      <c r="F115" s="71" t="s">
        <v>5</v>
      </c>
      <c r="G115" s="3"/>
      <c r="H115" s="3"/>
      <c r="I115" s="77"/>
      <c r="J115" s="68" t="s">
        <v>4</v>
      </c>
      <c r="K115" s="69"/>
      <c r="L115" s="70"/>
      <c r="M115" s="71" t="s">
        <v>5</v>
      </c>
    </row>
    <row r="116" spans="1:13" ht="18" customHeight="1">
      <c r="A116" s="50"/>
      <c r="B116" s="72"/>
      <c r="C116" s="73" t="s">
        <v>6</v>
      </c>
      <c r="D116" s="74" t="s">
        <v>7</v>
      </c>
      <c r="E116" s="75" t="s">
        <v>8</v>
      </c>
      <c r="F116" s="76"/>
      <c r="G116" s="3"/>
      <c r="H116" s="6"/>
      <c r="I116" s="78"/>
      <c r="J116" s="73" t="s">
        <v>6</v>
      </c>
      <c r="K116" s="74" t="s">
        <v>7</v>
      </c>
      <c r="L116" s="79" t="s">
        <v>8</v>
      </c>
      <c r="M116" s="76"/>
    </row>
    <row r="117" spans="1:13" ht="18" customHeight="1">
      <c r="A117" s="3" t="s">
        <v>317</v>
      </c>
      <c r="B117" s="27" t="s">
        <v>318</v>
      </c>
      <c r="C117" s="28">
        <v>213</v>
      </c>
      <c r="D117" s="29">
        <v>99</v>
      </c>
      <c r="E117" s="30">
        <v>114</v>
      </c>
      <c r="F117" s="30">
        <v>58</v>
      </c>
      <c r="H117" s="31" t="s">
        <v>319</v>
      </c>
      <c r="I117" s="22" t="str">
        <f>MIDB(H117,13,100)</f>
        <v>宮路　　　　　　　　　　　　　　　　　　　　　　　　　　　　　　　　　　　</v>
      </c>
      <c r="J117" s="32">
        <v>215</v>
      </c>
      <c r="K117" s="33">
        <v>106</v>
      </c>
      <c r="L117" s="34">
        <v>109</v>
      </c>
      <c r="M117" s="35">
        <v>58</v>
      </c>
    </row>
    <row r="118" spans="1:13" ht="18" customHeight="1">
      <c r="A118" s="3" t="s">
        <v>320</v>
      </c>
      <c r="B118" s="27" t="s">
        <v>321</v>
      </c>
      <c r="C118" s="28">
        <v>130</v>
      </c>
      <c r="D118" s="29">
        <v>62</v>
      </c>
      <c r="E118" s="30">
        <v>68</v>
      </c>
      <c r="F118" s="30">
        <v>42</v>
      </c>
      <c r="H118" s="31" t="s">
        <v>322</v>
      </c>
      <c r="I118" s="56" t="str">
        <f>MIDB(H118,13,100)</f>
        <v>吉峰野開　　　　　　　　　　　　　　　　　　　　　　　　　　　　　　　　　</v>
      </c>
      <c r="J118" s="32">
        <v>102</v>
      </c>
      <c r="K118" s="33">
        <v>51</v>
      </c>
      <c r="L118" s="34">
        <v>51</v>
      </c>
      <c r="M118" s="35">
        <v>31</v>
      </c>
    </row>
    <row r="119" spans="1:13" ht="18" customHeight="1">
      <c r="A119" s="3" t="s">
        <v>323</v>
      </c>
      <c r="B119" s="57" t="s">
        <v>324</v>
      </c>
      <c r="C119" s="58">
        <v>72</v>
      </c>
      <c r="D119" s="59">
        <v>34</v>
      </c>
      <c r="E119" s="60">
        <v>38</v>
      </c>
      <c r="F119" s="60">
        <v>27</v>
      </c>
      <c r="H119" s="21" t="s">
        <v>325</v>
      </c>
      <c r="I119" s="22" t="str">
        <f t="shared" si="1"/>
        <v>栃津　　　　　　　　　　　　　　　　　　　　　　　　　　　　　　　　　　　</v>
      </c>
      <c r="J119" s="23">
        <v>70</v>
      </c>
      <c r="K119" s="24">
        <v>35</v>
      </c>
      <c r="L119" s="25">
        <v>35</v>
      </c>
      <c r="M119" s="26">
        <v>26</v>
      </c>
    </row>
    <row r="120" spans="1:13" ht="18" customHeight="1">
      <c r="A120" s="3" t="s">
        <v>326</v>
      </c>
      <c r="B120" s="27" t="s">
        <v>327</v>
      </c>
      <c r="C120" s="28">
        <v>50</v>
      </c>
      <c r="D120" s="29">
        <v>20</v>
      </c>
      <c r="E120" s="30">
        <v>30</v>
      </c>
      <c r="F120" s="30">
        <v>16</v>
      </c>
      <c r="H120" s="31" t="s">
        <v>328</v>
      </c>
      <c r="I120" s="22" t="str">
        <f t="shared" si="1"/>
        <v>東中野新　　　　　　　　　　　　　　　　　　　　　　　　　　　　　　　　　</v>
      </c>
      <c r="J120" s="32">
        <v>54</v>
      </c>
      <c r="K120" s="33">
        <v>21</v>
      </c>
      <c r="L120" s="34">
        <v>33</v>
      </c>
      <c r="M120" s="35">
        <v>15</v>
      </c>
    </row>
    <row r="121" spans="1:13" ht="18" customHeight="1">
      <c r="A121" s="3" t="s">
        <v>329</v>
      </c>
      <c r="B121" s="27" t="s">
        <v>330</v>
      </c>
      <c r="C121" s="28">
        <v>120</v>
      </c>
      <c r="D121" s="29">
        <v>60</v>
      </c>
      <c r="E121" s="30">
        <v>60</v>
      </c>
      <c r="F121" s="30">
        <v>45</v>
      </c>
      <c r="H121" s="31" t="s">
        <v>331</v>
      </c>
      <c r="I121" s="22" t="str">
        <f t="shared" si="1"/>
        <v>横江野開　　　　　　　　　　　　　　　　　　　　　　　　　　　　　　　　　</v>
      </c>
      <c r="J121" s="32">
        <v>140</v>
      </c>
      <c r="K121" s="33">
        <v>71</v>
      </c>
      <c r="L121" s="34">
        <v>69</v>
      </c>
      <c r="M121" s="35">
        <v>43</v>
      </c>
    </row>
    <row r="122" spans="1:13" ht="18" customHeight="1">
      <c r="A122" s="3" t="s">
        <v>332</v>
      </c>
      <c r="B122" s="27" t="s">
        <v>333</v>
      </c>
      <c r="C122" s="28">
        <v>254</v>
      </c>
      <c r="D122" s="29">
        <v>111</v>
      </c>
      <c r="E122" s="30">
        <v>143</v>
      </c>
      <c r="F122" s="30">
        <v>91</v>
      </c>
      <c r="H122" s="31" t="s">
        <v>334</v>
      </c>
      <c r="I122" s="22" t="str">
        <f t="shared" si="1"/>
        <v>千垣　　　　　　　　　　　　　　　　　　　　　　　　　　　　　　　　　　　</v>
      </c>
      <c r="J122" s="32">
        <v>296</v>
      </c>
      <c r="K122" s="33">
        <v>133</v>
      </c>
      <c r="L122" s="34">
        <v>163</v>
      </c>
      <c r="M122" s="35">
        <v>98</v>
      </c>
    </row>
    <row r="123" spans="1:13" ht="18" customHeight="1">
      <c r="A123" s="3" t="s">
        <v>335</v>
      </c>
      <c r="B123" s="27" t="s">
        <v>336</v>
      </c>
      <c r="C123" s="28">
        <v>412</v>
      </c>
      <c r="D123" s="29">
        <v>176</v>
      </c>
      <c r="E123" s="30">
        <v>236</v>
      </c>
      <c r="F123" s="30">
        <v>139</v>
      </c>
      <c r="H123" s="31" t="s">
        <v>337</v>
      </c>
      <c r="I123" s="22" t="str">
        <f>MIDB(H123,13,100)</f>
        <v>芦峅寺（1）　　　　　　　　　　　　　　　　　　　　　　　　　　　　　　　　　　</v>
      </c>
      <c r="J123" s="32">
        <v>486</v>
      </c>
      <c r="K123" s="33">
        <v>222</v>
      </c>
      <c r="L123" s="34">
        <v>264</v>
      </c>
      <c r="M123" s="35">
        <v>154</v>
      </c>
    </row>
    <row r="124" spans="1:13" ht="18" customHeight="1">
      <c r="A124" s="3" t="s">
        <v>338</v>
      </c>
      <c r="B124" s="27" t="s">
        <v>339</v>
      </c>
      <c r="C124" s="28">
        <v>19</v>
      </c>
      <c r="D124" s="29">
        <v>9</v>
      </c>
      <c r="E124" s="30">
        <v>10</v>
      </c>
      <c r="F124" s="30">
        <v>8</v>
      </c>
      <c r="H124" s="31" t="s">
        <v>340</v>
      </c>
      <c r="I124" s="22" t="str">
        <f>MIDB(H124,13,100)</f>
        <v>芦峅寺（2）　　　　　　　　　　　　　　　　　　　　　　　　　　　　　　　　　　</v>
      </c>
      <c r="J124" s="32">
        <v>29</v>
      </c>
      <c r="K124" s="33">
        <v>14</v>
      </c>
      <c r="L124" s="34">
        <v>15</v>
      </c>
      <c r="M124" s="35">
        <v>11</v>
      </c>
    </row>
    <row r="125" spans="1:13" ht="18" customHeight="1">
      <c r="A125" s="3" t="s">
        <v>341</v>
      </c>
      <c r="B125" s="27" t="s">
        <v>342</v>
      </c>
      <c r="C125" s="28">
        <v>33</v>
      </c>
      <c r="D125" s="29">
        <v>27</v>
      </c>
      <c r="E125" s="30">
        <v>6</v>
      </c>
      <c r="F125" s="30">
        <v>32</v>
      </c>
      <c r="H125" s="31" t="s">
        <v>343</v>
      </c>
      <c r="I125" s="22" t="str">
        <f>MIDB(H125,13,100)</f>
        <v>芦峅寺（3）　　　　　　　　　　　　　　　　　　　　　　　　　　　　　　　　　　</v>
      </c>
      <c r="J125" s="32">
        <v>159</v>
      </c>
      <c r="K125" s="33">
        <v>143</v>
      </c>
      <c r="L125" s="34">
        <v>16</v>
      </c>
      <c r="M125" s="35">
        <v>154</v>
      </c>
    </row>
    <row r="126" spans="1:13" ht="18" customHeight="1">
      <c r="A126" s="3" t="s">
        <v>344</v>
      </c>
      <c r="B126" s="27" t="s">
        <v>345</v>
      </c>
      <c r="C126" s="28">
        <v>488</v>
      </c>
      <c r="D126" s="29">
        <v>334</v>
      </c>
      <c r="E126" s="30">
        <v>154</v>
      </c>
      <c r="F126" s="30">
        <v>469</v>
      </c>
      <c r="H126" s="31" t="s">
        <v>346</v>
      </c>
      <c r="I126" s="22" t="str">
        <f>MIDB(H126,13,100)</f>
        <v>芦峅寺（4）　　　　　　　　　　　　　　　　　　　　　　　　　　　　　　　　　　</v>
      </c>
      <c r="J126" s="32">
        <v>461</v>
      </c>
      <c r="K126" s="33">
        <v>311</v>
      </c>
      <c r="L126" s="34">
        <v>150</v>
      </c>
      <c r="M126" s="35">
        <v>444</v>
      </c>
    </row>
    <row r="127" spans="1:13" ht="18" customHeight="1">
      <c r="A127" s="3" t="s">
        <v>347</v>
      </c>
      <c r="B127" s="27" t="s">
        <v>348</v>
      </c>
      <c r="C127" s="28">
        <v>356</v>
      </c>
      <c r="D127" s="29">
        <v>167</v>
      </c>
      <c r="E127" s="30">
        <v>189</v>
      </c>
      <c r="F127" s="30">
        <v>108</v>
      </c>
      <c r="H127" s="31" t="s">
        <v>349</v>
      </c>
      <c r="I127" s="22" t="str">
        <f aca="true" t="shared" si="2" ref="I127:I138">MIDB(H127,13,100)</f>
        <v>若宮　　　　　　　　　　　　　　　　　　　　　　　　　　　　　　　　　　　</v>
      </c>
      <c r="J127" s="32">
        <v>372</v>
      </c>
      <c r="K127" s="33">
        <v>172</v>
      </c>
      <c r="L127" s="34">
        <v>200</v>
      </c>
      <c r="M127" s="35">
        <v>104</v>
      </c>
    </row>
    <row r="128" spans="1:13" ht="18" customHeight="1">
      <c r="A128" s="3" t="s">
        <v>350</v>
      </c>
      <c r="B128" s="27" t="s">
        <v>351</v>
      </c>
      <c r="C128" s="28">
        <v>283</v>
      </c>
      <c r="D128" s="29">
        <v>131</v>
      </c>
      <c r="E128" s="30">
        <v>152</v>
      </c>
      <c r="F128" s="30">
        <v>90</v>
      </c>
      <c r="H128" s="31" t="s">
        <v>352</v>
      </c>
      <c r="I128" s="22" t="str">
        <f>MIDB(H128,13,100)</f>
        <v>寺田（1）　　　　　　　　　　　　　　　　　　　　　　　　　　　　　　　　　　　</v>
      </c>
      <c r="J128" s="32">
        <v>292</v>
      </c>
      <c r="K128" s="33">
        <v>139</v>
      </c>
      <c r="L128" s="34">
        <v>153</v>
      </c>
      <c r="M128" s="35">
        <v>79</v>
      </c>
    </row>
    <row r="129" spans="1:13" ht="18" customHeight="1">
      <c r="A129" s="3" t="s">
        <v>353</v>
      </c>
      <c r="B129" s="27" t="s">
        <v>354</v>
      </c>
      <c r="C129" s="28">
        <v>439</v>
      </c>
      <c r="D129" s="29">
        <v>218</v>
      </c>
      <c r="E129" s="30">
        <v>221</v>
      </c>
      <c r="F129" s="30">
        <v>138</v>
      </c>
      <c r="H129" s="31" t="s">
        <v>355</v>
      </c>
      <c r="I129" s="22" t="str">
        <f>MIDB(H129,13,100)</f>
        <v>寺田（2）　　　　　　　　　　　　　　　　　　　　　　　　　　　　　　　　　　　</v>
      </c>
      <c r="J129" s="32">
        <v>353</v>
      </c>
      <c r="K129" s="33">
        <v>174</v>
      </c>
      <c r="L129" s="34">
        <v>179</v>
      </c>
      <c r="M129" s="35">
        <v>115</v>
      </c>
    </row>
    <row r="130" spans="1:13" ht="18" customHeight="1">
      <c r="A130" s="3" t="s">
        <v>356</v>
      </c>
      <c r="B130" s="27" t="s">
        <v>357</v>
      </c>
      <c r="C130" s="28">
        <v>285</v>
      </c>
      <c r="D130" s="29">
        <v>139</v>
      </c>
      <c r="E130" s="30">
        <v>146</v>
      </c>
      <c r="F130" s="30">
        <v>91</v>
      </c>
      <c r="H130" s="31" t="s">
        <v>358</v>
      </c>
      <c r="I130" s="22" t="str">
        <f>MIDB(H130,13,100)</f>
        <v>浦田（1）　　　　　　　　　　　　　　　　　　　　　　　　　　　　　　　　　　　</v>
      </c>
      <c r="J130" s="32">
        <v>290</v>
      </c>
      <c r="K130" s="33">
        <v>143</v>
      </c>
      <c r="L130" s="34">
        <v>147</v>
      </c>
      <c r="M130" s="35">
        <v>90</v>
      </c>
    </row>
    <row r="131" spans="1:13" ht="18" customHeight="1">
      <c r="A131" s="3" t="s">
        <v>359</v>
      </c>
      <c r="B131" s="27" t="s">
        <v>360</v>
      </c>
      <c r="C131" s="28">
        <v>414</v>
      </c>
      <c r="D131" s="29">
        <v>185</v>
      </c>
      <c r="E131" s="30">
        <v>229</v>
      </c>
      <c r="F131" s="30">
        <v>142</v>
      </c>
      <c r="H131" s="31" t="s">
        <v>361</v>
      </c>
      <c r="I131" s="22" t="str">
        <f>MIDB(H131,13,100)</f>
        <v>浦田（2）　　　　　　　　　　　　　　　　　　　　　　　　　　　　　　　　　　　</v>
      </c>
      <c r="J131" s="32">
        <v>426</v>
      </c>
      <c r="K131" s="33">
        <v>187</v>
      </c>
      <c r="L131" s="34">
        <v>239</v>
      </c>
      <c r="M131" s="35">
        <v>137</v>
      </c>
    </row>
    <row r="132" spans="1:13" ht="18" customHeight="1">
      <c r="A132" s="3" t="s">
        <v>362</v>
      </c>
      <c r="B132" s="27" t="s">
        <v>363</v>
      </c>
      <c r="C132" s="28">
        <v>198</v>
      </c>
      <c r="D132" s="29">
        <v>100</v>
      </c>
      <c r="E132" s="30">
        <v>98</v>
      </c>
      <c r="F132" s="30">
        <v>58</v>
      </c>
      <c r="H132" s="31" t="s">
        <v>364</v>
      </c>
      <c r="I132" s="22" t="str">
        <f t="shared" si="2"/>
        <v>浦田新　　　　　　　　　　　　　　　　　　　　　　　　　　　　　　　　　　</v>
      </c>
      <c r="J132" s="32">
        <v>158</v>
      </c>
      <c r="K132" s="33">
        <v>79</v>
      </c>
      <c r="L132" s="34">
        <v>79</v>
      </c>
      <c r="M132" s="35">
        <v>46</v>
      </c>
    </row>
    <row r="133" spans="1:13" ht="18" customHeight="1">
      <c r="A133" s="3" t="s">
        <v>365</v>
      </c>
      <c r="B133" s="27" t="s">
        <v>366</v>
      </c>
      <c r="C133" s="28">
        <v>135</v>
      </c>
      <c r="D133" s="29">
        <v>66</v>
      </c>
      <c r="E133" s="30">
        <v>69</v>
      </c>
      <c r="F133" s="30">
        <v>30</v>
      </c>
      <c r="H133" s="31" t="s">
        <v>367</v>
      </c>
      <c r="I133" s="22" t="str">
        <f t="shared" si="2"/>
        <v>二ツ塚　　　　　　　　　　　　　　　　　　　　　　　　　　　　　　　　　　</v>
      </c>
      <c r="J133" s="32">
        <v>134</v>
      </c>
      <c r="K133" s="33">
        <v>66</v>
      </c>
      <c r="L133" s="34">
        <v>68</v>
      </c>
      <c r="M133" s="35">
        <v>33</v>
      </c>
    </row>
    <row r="134" spans="1:13" ht="18" customHeight="1">
      <c r="A134" s="3" t="s">
        <v>368</v>
      </c>
      <c r="B134" s="27" t="s">
        <v>369</v>
      </c>
      <c r="C134" s="28">
        <v>32</v>
      </c>
      <c r="D134" s="29">
        <v>15</v>
      </c>
      <c r="E134" s="30">
        <v>17</v>
      </c>
      <c r="F134" s="30">
        <v>11</v>
      </c>
      <c r="H134" s="31" t="s">
        <v>370</v>
      </c>
      <c r="I134" s="22" t="str">
        <f t="shared" si="2"/>
        <v>上女川新　　　　　　　　　　　　　　　　　　　　　　　　　　　　　　　　　</v>
      </c>
      <c r="J134" s="32">
        <v>36</v>
      </c>
      <c r="K134" s="33">
        <v>18</v>
      </c>
      <c r="L134" s="34">
        <v>18</v>
      </c>
      <c r="M134" s="35">
        <v>12</v>
      </c>
    </row>
    <row r="135" spans="1:13" ht="18" customHeight="1">
      <c r="A135" s="3" t="s">
        <v>371</v>
      </c>
      <c r="B135" s="27" t="s">
        <v>372</v>
      </c>
      <c r="C135" s="28">
        <v>84</v>
      </c>
      <c r="D135" s="29">
        <v>35</v>
      </c>
      <c r="E135" s="30">
        <v>49</v>
      </c>
      <c r="F135" s="30">
        <v>23</v>
      </c>
      <c r="H135" s="31" t="s">
        <v>373</v>
      </c>
      <c r="I135" s="22" t="str">
        <f t="shared" si="2"/>
        <v>女川新　　　　　　　　　　　　　　　　　　　　　　　　　　　　　　　　　　</v>
      </c>
      <c r="J135" s="32">
        <v>93</v>
      </c>
      <c r="K135" s="33">
        <v>41</v>
      </c>
      <c r="L135" s="34">
        <v>52</v>
      </c>
      <c r="M135" s="35">
        <v>22</v>
      </c>
    </row>
    <row r="136" spans="1:13" ht="18" customHeight="1">
      <c r="A136" s="3" t="s">
        <v>374</v>
      </c>
      <c r="B136" s="27" t="s">
        <v>375</v>
      </c>
      <c r="C136" s="28">
        <v>266</v>
      </c>
      <c r="D136" s="29">
        <v>131</v>
      </c>
      <c r="E136" s="30">
        <v>135</v>
      </c>
      <c r="F136" s="30">
        <v>79</v>
      </c>
      <c r="H136" s="31" t="s">
        <v>376</v>
      </c>
      <c r="I136" s="22" t="str">
        <f t="shared" si="2"/>
        <v>辻　　　　　　　　　　　　　　　　　　　　　　　　　　　　　　　　　　　　</v>
      </c>
      <c r="J136" s="32">
        <v>284</v>
      </c>
      <c r="K136" s="33">
        <v>140</v>
      </c>
      <c r="L136" s="34">
        <v>144</v>
      </c>
      <c r="M136" s="35">
        <v>73</v>
      </c>
    </row>
    <row r="137" spans="1:13" ht="18" customHeight="1">
      <c r="A137" s="3" t="s">
        <v>377</v>
      </c>
      <c r="B137" s="27" t="s">
        <v>378</v>
      </c>
      <c r="C137" s="28">
        <v>314</v>
      </c>
      <c r="D137" s="29">
        <v>145</v>
      </c>
      <c r="E137" s="30">
        <v>169</v>
      </c>
      <c r="F137" s="30">
        <v>94</v>
      </c>
      <c r="H137" s="31" t="s">
        <v>379</v>
      </c>
      <c r="I137" s="22" t="str">
        <f t="shared" si="2"/>
        <v>泉　　　　　　　　　　　　　　　　　　　　　　　　　　　　　　　　　　　　</v>
      </c>
      <c r="J137" s="32">
        <v>336</v>
      </c>
      <c r="K137" s="33">
        <v>158</v>
      </c>
      <c r="L137" s="34">
        <v>178</v>
      </c>
      <c r="M137" s="35">
        <v>94</v>
      </c>
    </row>
    <row r="138" spans="1:13" ht="18" customHeight="1">
      <c r="A138" s="3" t="s">
        <v>380</v>
      </c>
      <c r="B138" s="40" t="s">
        <v>381</v>
      </c>
      <c r="C138" s="41">
        <v>644</v>
      </c>
      <c r="D138" s="42">
        <v>320</v>
      </c>
      <c r="E138" s="43">
        <v>324</v>
      </c>
      <c r="F138" s="43">
        <v>184</v>
      </c>
      <c r="H138" s="64" t="s">
        <v>382</v>
      </c>
      <c r="I138" s="65" t="str">
        <f t="shared" si="2"/>
        <v>柿の木沢　　　　　　　　　　　　　　　　　　　　　　　　　　　　　　　　　</v>
      </c>
      <c r="J138" s="46">
        <v>632</v>
      </c>
      <c r="K138" s="47">
        <v>310</v>
      </c>
      <c r="L138" s="48">
        <v>322</v>
      </c>
      <c r="M138" s="49">
        <v>171</v>
      </c>
    </row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</sheetData>
  <mergeCells count="12">
    <mergeCell ref="C115:E115"/>
    <mergeCell ref="F115:F116"/>
    <mergeCell ref="J115:L115"/>
    <mergeCell ref="M115:M116"/>
    <mergeCell ref="C59:E59"/>
    <mergeCell ref="F59:F60"/>
    <mergeCell ref="J59:L59"/>
    <mergeCell ref="M59:M60"/>
    <mergeCell ref="C3:E3"/>
    <mergeCell ref="F3:F4"/>
    <mergeCell ref="J3:L3"/>
    <mergeCell ref="M3:M4"/>
  </mergeCells>
  <printOptions/>
  <pageMargins left="0.75" right="0.75" top="1" bottom="1" header="0.512" footer="0.512"/>
  <pageSetup horizontalDpi="600" verticalDpi="600" orientation="portrait" paperSize="9" scale="74" r:id="rId1"/>
  <rowBreaks count="2" manualBreakCount="2">
    <brk id="56" max="12" man="1"/>
    <brk id="1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2007-12-05T02:22:31Z</cp:lastPrinted>
  <dcterms:created xsi:type="dcterms:W3CDTF">2007-12-05T02:01:38Z</dcterms:created>
  <dcterms:modified xsi:type="dcterms:W3CDTF">2007-12-05T02:22:41Z</dcterms:modified>
  <cp:category/>
  <cp:version/>
  <cp:contentType/>
  <cp:contentStatus/>
</cp:coreProperties>
</file>