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10" windowWidth="13980" windowHeight="7320" activeTab="0"/>
  </bookViews>
  <sheets>
    <sheet name="射水市" sheetId="1" r:id="rId1"/>
  </sheets>
  <externalReferences>
    <externalReference r:id="rId4"/>
  </externalReferences>
  <definedNames>
    <definedName name="_xlnm.Print_Area" localSheetId="0">'射水市'!$A$1:$M$354</definedName>
  </definedNames>
  <calcPr fullCalcOnLoad="1"/>
</workbook>
</file>

<file path=xl/sharedStrings.xml><?xml version="1.0" encoding="utf-8"?>
<sst xmlns="http://schemas.openxmlformats.org/spreadsheetml/2006/main" count="1013" uniqueCount="813">
  <si>
    <t>Ⅱ．市町村町丁・字別人口及び世帯数</t>
  </si>
  <si>
    <t>10．射水市（旧新湊市）</t>
  </si>
  <si>
    <t>平成17年</t>
  </si>
  <si>
    <t>平成12年</t>
  </si>
  <si>
    <t>人　　　　口</t>
  </si>
  <si>
    <t>世帯数</t>
  </si>
  <si>
    <t>総数</t>
  </si>
  <si>
    <t>男</t>
  </si>
  <si>
    <t>女</t>
  </si>
  <si>
    <t>総数</t>
  </si>
  <si>
    <t xml:space="preserve">16203:      </t>
  </si>
  <si>
    <t>総数（旧新湊市）</t>
  </si>
  <si>
    <t>16203:      新湊市　　　　　　　　　　　　　　　　　　　　　　　　　　　　　　　　　　</t>
  </si>
  <si>
    <t xml:space="preserve">16203:0010  </t>
  </si>
  <si>
    <t>庄西町</t>
  </si>
  <si>
    <t>16203:0010  庄西町　　　　　　　　　　　　　　　　　　　　　　　　　　　　　　　　　　</t>
  </si>
  <si>
    <t>16203:001001</t>
  </si>
  <si>
    <t xml:space="preserve">   庄西町１丁目</t>
  </si>
  <si>
    <t>16203:001001庄西町１丁目　　　　　　　　　　　　　　　　　　　　　　　　　　　　　　　</t>
  </si>
  <si>
    <t>16203:001002</t>
  </si>
  <si>
    <t xml:space="preserve">   庄西町２丁目</t>
  </si>
  <si>
    <t>16203:001002庄西町２丁目　　　　　　　　　　　　　　　　　　　　　　　　　　　　　　　</t>
  </si>
  <si>
    <t xml:space="preserve">16203:0020  </t>
  </si>
  <si>
    <t>港町</t>
  </si>
  <si>
    <t>16203:0020  港町　　　　　　　　　　　　　　　　　　　　　　　　　　　　　　　　　　　</t>
  </si>
  <si>
    <t xml:space="preserve">16203:0030  </t>
  </si>
  <si>
    <t>庄川本町</t>
  </si>
  <si>
    <t>16203:0030  庄川本町　　　　　　　　　　　　　　　　　　　　　　　　　　　　　　　　　</t>
  </si>
  <si>
    <t xml:space="preserve">16203:0040  </t>
  </si>
  <si>
    <t>本町</t>
  </si>
  <si>
    <t>16203:0040  本町　　　　　　　　　　　　　　　　　　　　　　　　　　　　　　　　　　　</t>
  </si>
  <si>
    <t>16203:004001</t>
  </si>
  <si>
    <t xml:space="preserve">   本町１丁目</t>
  </si>
  <si>
    <t>16203:004001本町１丁目　　　　　　　　　　　　　　　　　　　　　　　　　　　　　　　　</t>
  </si>
  <si>
    <t>16203:004002</t>
  </si>
  <si>
    <t xml:space="preserve">   本町２丁目</t>
  </si>
  <si>
    <t>16203:004002本町２丁目　　　　　　　　　　　　　　　　　　　　　　　　　　　　　　　　</t>
  </si>
  <si>
    <t>16203:004003</t>
  </si>
  <si>
    <t xml:space="preserve">   本町３丁目</t>
  </si>
  <si>
    <t>16203:004003本町３丁目　　　　　　　　　　　　　　　　　　　　　　　　　　　　　　　　</t>
  </si>
  <si>
    <t xml:space="preserve">16203:0050  </t>
  </si>
  <si>
    <t>放生津町</t>
  </si>
  <si>
    <t>16203:0050  放生津町　　　　　　　　　　　　　　　　　　　　　　　　　　　　　　　　　</t>
  </si>
  <si>
    <t xml:space="preserve">16203:0060  </t>
  </si>
  <si>
    <t>中央町</t>
  </si>
  <si>
    <t>16203:0060  中央町　　　　　　　　　　　　　　　　　　　　　　　　　　　　　　　　　　</t>
  </si>
  <si>
    <t xml:space="preserve">16203:0070  </t>
  </si>
  <si>
    <t>桜町</t>
  </si>
  <si>
    <t>16203:0070  桜町　　　　　　　　　　　　　　　　　　　　　　　　　　　　　　　　　　　</t>
  </si>
  <si>
    <t xml:space="preserve">16203:0080  </t>
  </si>
  <si>
    <t>立町</t>
  </si>
  <si>
    <t>16203:0080  立町　　　　　　　　　　　　　　　　　　　　　　　　　　　　　　　　　　　</t>
  </si>
  <si>
    <t xml:space="preserve">16203:0091  </t>
  </si>
  <si>
    <t>八幡町(1)</t>
  </si>
  <si>
    <t>16203:0091  八幡町(1)　　　　　　　　　　　　　　　　　　　　　　　　　　　　　　　　　　</t>
  </si>
  <si>
    <t>16203:009101</t>
  </si>
  <si>
    <t xml:space="preserve">   八幡町１丁目</t>
  </si>
  <si>
    <t>16203:009101八幡町１丁目　　　　　　　　　　　　　　　　　　　　　　　　　　　　　　　</t>
  </si>
  <si>
    <t>16203:009102</t>
  </si>
  <si>
    <t xml:space="preserve">   八幡町２丁目</t>
  </si>
  <si>
    <t>16203:009102八幡町２丁目　　　　　　　　　　　　　　　　　　　　　　　　　　　　　　　</t>
  </si>
  <si>
    <t>16203:009103</t>
  </si>
  <si>
    <t xml:space="preserve">   八幡町３丁目</t>
  </si>
  <si>
    <t>16203:009103八幡町３丁目　　　　　　　　　　　　　　　　　　　　　　　　　　　　　　　</t>
  </si>
  <si>
    <t xml:space="preserve">16203:0092  </t>
  </si>
  <si>
    <t>八幡町(2)</t>
  </si>
  <si>
    <t>-</t>
  </si>
  <si>
    <t>16203:0092  八幡町(2)　　　　　　　　　　　　　　　　　　　　　　　　　　　　　　　　　　</t>
  </si>
  <si>
    <t xml:space="preserve">         -</t>
  </si>
  <si>
    <t>16203:009201</t>
  </si>
  <si>
    <t>16203:009201八幡町１丁目　　　　　　　　　　　　　　　　　　　　　　　　　　　　　　　</t>
  </si>
  <si>
    <t>16203:009203</t>
  </si>
  <si>
    <t>16203:009203八幡町３丁目　　　　　　　　　　　　　　　　　　　　　　　　　　　　　　　</t>
  </si>
  <si>
    <t xml:space="preserve">16203:0100  </t>
  </si>
  <si>
    <t>中新湊</t>
  </si>
  <si>
    <t>16203:0100  中新湊　　　　　　　　　　　　　　　　　　　　　　　　　　　　　　　　　　</t>
  </si>
  <si>
    <t xml:space="preserve">16203:0110  </t>
  </si>
  <si>
    <t>二の丸町</t>
  </si>
  <si>
    <t>16203:0110  二の丸町　　　　　　　　　　　　　　　　　　　　　　　　　　　　　　　　　</t>
  </si>
  <si>
    <t xml:space="preserve">16203:0121  </t>
  </si>
  <si>
    <t>海王町</t>
  </si>
  <si>
    <t>16203:0121  海王町　　　　　　　　　　　　　　　　　　　　　　　　　　　　　　　　　　</t>
  </si>
  <si>
    <t xml:space="preserve">16203:0122  </t>
  </si>
  <si>
    <t>越の潟町(1)</t>
  </si>
  <si>
    <t>16203:0122  越の潟町(1)　　　　　　　　　　　　　　　　　　　　　　　　　　　　　　　　　</t>
  </si>
  <si>
    <t xml:space="preserve">16203:0123  </t>
  </si>
  <si>
    <t>越の潟町(2)</t>
  </si>
  <si>
    <t>16203:0123  越の潟町(2)　　　　　　　　　　　　　　　　　　　　　　　　　　　　　　　　　</t>
  </si>
  <si>
    <t xml:space="preserve">16203:0130  </t>
  </si>
  <si>
    <t>西新湊</t>
  </si>
  <si>
    <t>16203:0130  西新湊　　　　　　　　　　　　　　　　　　　　　　　　　　　　　　　　　　</t>
  </si>
  <si>
    <t xml:space="preserve">16203:0140  </t>
  </si>
  <si>
    <t>三日曽根</t>
  </si>
  <si>
    <t>16203:0140  三日曽根　　　　　　　　　　　　　　　　　　　　　　　　　　　　　　　　　</t>
  </si>
  <si>
    <t xml:space="preserve">16203:0150  </t>
  </si>
  <si>
    <t>善光寺</t>
  </si>
  <si>
    <t>16203:0150  善光寺　　　　　　　　　　　　　　　　　　　　　　　　　　　　　　　　　　</t>
  </si>
  <si>
    <t xml:space="preserve">16203:0160  </t>
  </si>
  <si>
    <t>緑町</t>
  </si>
  <si>
    <t>16203:0160  緑町　　　　　　　　　　　　　　　　　　　　　　　　　　　　　　　　　　　</t>
  </si>
  <si>
    <t xml:space="preserve">16203:0170  </t>
  </si>
  <si>
    <t>寺塚原</t>
  </si>
  <si>
    <t>16203:0170  寺塚原　　　　　　　　　　　　　　　　　　　　　　　　　　　　　　　　　　</t>
  </si>
  <si>
    <t xml:space="preserve">16203:0180  </t>
  </si>
  <si>
    <t>沖塚原</t>
  </si>
  <si>
    <t>16203:0180  沖塚原　　　　　　　　　　　　　　　　　　　　　　　　　　　　　　　　　　</t>
  </si>
  <si>
    <t xml:space="preserve">16203:0190  </t>
  </si>
  <si>
    <t>坂東</t>
  </si>
  <si>
    <t>16203:0190  坂東　　　　　　　　　　　　　　　　　　　　　　　　　　　　　　　　　　　</t>
  </si>
  <si>
    <t xml:space="preserve">16203:0200  </t>
  </si>
  <si>
    <t>朴木</t>
  </si>
  <si>
    <t>16203:0200  朴木　　　　　　　　　　　　　　　　　　　　　　　　　　　　　　　　　　　</t>
  </si>
  <si>
    <t xml:space="preserve">16203:0210  </t>
  </si>
  <si>
    <t>川口</t>
  </si>
  <si>
    <t>16203:0210  川口宮袋入会地　　　　　　　　　　　　　　　　　　　　　　　　　　　　　　</t>
  </si>
  <si>
    <t xml:space="preserve">16203:0220  </t>
  </si>
  <si>
    <t>宮袋</t>
  </si>
  <si>
    <t>16203:0220  宮袋　　　　　　　　　　　　　　　　　　　　　　　　　　　　　　　　　　　</t>
  </si>
  <si>
    <t xml:space="preserve">16203:0230  </t>
  </si>
  <si>
    <t>松木</t>
  </si>
  <si>
    <t>16203:0230  松木　　　　　　　　　　　　　　　　　　　　　　　　　　　　　　　　　　　</t>
  </si>
  <si>
    <t xml:space="preserve">16203:0240  </t>
  </si>
  <si>
    <t>作道</t>
  </si>
  <si>
    <t>16203:0240  作道　　　　　　　　　　　　　　　　　　　　　　　　　　　　　　　　　　　</t>
  </si>
  <si>
    <t xml:space="preserve">16203:0250  </t>
  </si>
  <si>
    <t>鏡宮</t>
  </si>
  <si>
    <t>16203:0250  鏡宮　　　　　　　　　　　　　　　　　　　　　　　　　　　　　　　　　　　</t>
  </si>
  <si>
    <t xml:space="preserve">16203:0260  </t>
  </si>
  <si>
    <t>野村</t>
  </si>
  <si>
    <t>16203:0260  野村　　　　　　　　　　　　　　　　　　　　　　　　　　　　　　　　　　　</t>
  </si>
  <si>
    <t xml:space="preserve">16203:0270  </t>
  </si>
  <si>
    <t>沖</t>
  </si>
  <si>
    <t>16203:0270  沖　　　　　　　　　　　　　　　　　　　　　　　　　　　　　　　　　　　　</t>
  </si>
  <si>
    <t xml:space="preserve">16203:0280  </t>
  </si>
  <si>
    <t>久々湊</t>
  </si>
  <si>
    <t>16203:0280  久々湊　　　　　　　　　　　　　　　　　　　　　　　　　　　　　　　　　　</t>
  </si>
  <si>
    <t xml:space="preserve">16203:0290  </t>
  </si>
  <si>
    <t>津幡江</t>
  </si>
  <si>
    <t>16203:0290  津幡江　　　　　　　　　　　　　　　　　　　　　　　　　　　　　　　　　　</t>
  </si>
  <si>
    <t xml:space="preserve">16203:0300  </t>
  </si>
  <si>
    <t>殿村</t>
  </si>
  <si>
    <t>16203:0300  殿村　　　　　　　　　　　　　　　　　　　　　　　　　　　　　　　　　　　</t>
  </si>
  <si>
    <t xml:space="preserve">16203:0310  </t>
  </si>
  <si>
    <t>今井</t>
  </si>
  <si>
    <t>16203:0310  今井　　　　　　　　　　　　　　　　　　　　　　　　　　　　　　　　　　　</t>
  </si>
  <si>
    <t xml:space="preserve">16203:0320  </t>
  </si>
  <si>
    <t>高木</t>
  </si>
  <si>
    <t>16203:0320  高木　　　　　　　　　　　　　　　　　　　　　　　　　　　　　　　　　　　</t>
  </si>
  <si>
    <t xml:space="preserve">16203:0330  </t>
  </si>
  <si>
    <t>布目</t>
  </si>
  <si>
    <t>16203:0330  布目　　　　　　　　　　　　　　　　　　　　　　　　　　　　　　　　　　　</t>
  </si>
  <si>
    <t xml:space="preserve">16203:0340  </t>
  </si>
  <si>
    <t>神楽町</t>
  </si>
  <si>
    <t>16203:0340  神楽町　　　　　　　　　　　　　　　　　　　　　　　　　　　　　　　　　　</t>
  </si>
  <si>
    <t xml:space="preserve">16203:0350  </t>
  </si>
  <si>
    <t>奈呉の江</t>
  </si>
  <si>
    <t>16203:0350  奈呉の江　　　　　　　　　　　　　　　　　　　　　　　　　　　　　　　　　</t>
  </si>
  <si>
    <t xml:space="preserve">16203:0360  </t>
  </si>
  <si>
    <t>片口</t>
  </si>
  <si>
    <t>16203:0360  片口　　　　　　　　　　　　　　　　　　　　　　　　　　　　　　　　　　　</t>
  </si>
  <si>
    <t>10．射水市(続き)</t>
  </si>
  <si>
    <t xml:space="preserve">16203:0371  </t>
  </si>
  <si>
    <t>高場新町</t>
  </si>
  <si>
    <t>16203:0371  高場新町　　　　　　　　　　　　　　　　　　　　　　　　　　　　　　　　　</t>
  </si>
  <si>
    <t>16203:037101</t>
  </si>
  <si>
    <t xml:space="preserve">   高場新町一丁目</t>
  </si>
  <si>
    <t>16203:037101高場新町一丁目　　　　　　　　　　　　　　　　　　　　　　　　　　　　　　</t>
  </si>
  <si>
    <t>16203:037102</t>
  </si>
  <si>
    <t xml:space="preserve">   高場新町二丁目</t>
  </si>
  <si>
    <t>16203:037102高場新町二丁目　　　　　　　　　　　　　　　　　　　　　　　　　　　　　　</t>
  </si>
  <si>
    <t>16203:037103</t>
  </si>
  <si>
    <t xml:space="preserve">   高場新町三丁目</t>
  </si>
  <si>
    <t>16203:037103高場新町三丁目　　　　　　　　　　　　　　　　　　　　　　　　　　　　　　</t>
  </si>
  <si>
    <t>16203:037104</t>
  </si>
  <si>
    <t xml:space="preserve">   高場新町四丁目</t>
  </si>
  <si>
    <t>16203:037104高場新町四丁目　　　　　　　　　　　　　　　　　　　　　　　　　　　　　　</t>
  </si>
  <si>
    <t xml:space="preserve">16203:0372  </t>
  </si>
  <si>
    <t>片口高場</t>
  </si>
  <si>
    <t>16203:0372  片口高場　　　　　　　　　　　　　　　　　　　　　　　　　　　　　　　　　</t>
  </si>
  <si>
    <t xml:space="preserve">16203:0380  </t>
  </si>
  <si>
    <t>片口久々江</t>
  </si>
  <si>
    <t>16203:0380  片口久々江　　　　　　　　　　　　　　　　　　　　　　　　　　　　　　　　</t>
  </si>
  <si>
    <t xml:space="preserve">16203:0390  </t>
  </si>
  <si>
    <t>新片町</t>
  </si>
  <si>
    <t>16203:0390  新片町　　　　　　　　　　　　　　　　　　　　　　　　　　　　　　　　　　</t>
  </si>
  <si>
    <t>16203:039001</t>
  </si>
  <si>
    <t xml:space="preserve">   新片町１丁目</t>
  </si>
  <si>
    <t>16203:039001新片町１丁目　　　　　　　　　　　　　　　　　　　　　　　　　　　　　　　</t>
  </si>
  <si>
    <t>16203:039002</t>
  </si>
  <si>
    <t xml:space="preserve">   新片町２丁目</t>
  </si>
  <si>
    <t>16203:039002新片町２丁目　　　　　　　　　　　　　　　　　　　　　　　　　　　　　　　</t>
  </si>
  <si>
    <t>16203:039003</t>
  </si>
  <si>
    <t xml:space="preserve">   新片町３丁目</t>
  </si>
  <si>
    <t>16203:039003新片町３丁目　　　　　　　　　　　　　　　　　　　　　　　　　　　　　　　</t>
  </si>
  <si>
    <t>16203:039004</t>
  </si>
  <si>
    <t xml:space="preserve">   新片町４丁目</t>
  </si>
  <si>
    <t>16203:039004新片町４丁目　　　　　　　　　　　　　　　　　　　　　　　　　　　　　　　</t>
  </si>
  <si>
    <t>16203:039005</t>
  </si>
  <si>
    <t xml:space="preserve">   新片町５丁目</t>
  </si>
  <si>
    <t>16203:039005新片町５丁目　　　　　　　　　　　　　　　　　　　　　　　　　　　　　　　</t>
  </si>
  <si>
    <t xml:space="preserve">16203:0400  </t>
  </si>
  <si>
    <t>新堀</t>
  </si>
  <si>
    <t>16203:0400  新堀　　　　　　　　　　　　　　　　　　　　　　　　　　　　　　　　　　　</t>
  </si>
  <si>
    <t xml:space="preserve">16203:0411  </t>
  </si>
  <si>
    <t>海竜町</t>
  </si>
  <si>
    <t>16203:0411  海竜町　　　　　　　　　　　　　　　　　　　　　　　　　　　　　　　　　　</t>
  </si>
  <si>
    <t xml:space="preserve">16203:0412  </t>
  </si>
  <si>
    <t>堀岡</t>
  </si>
  <si>
    <t>16203:0412  堀岡　　　　　　　　　　　　　　　　　　　　　　　　　　　　　　　　　　　</t>
  </si>
  <si>
    <t xml:space="preserve">16203:0420  </t>
  </si>
  <si>
    <t>堀岡新明神</t>
  </si>
  <si>
    <t>16203:0420  堀岡新明神　　　　　　　　　　　　　　　　　　　　　　　　　　　　　　　　</t>
  </si>
  <si>
    <t xml:space="preserve">16203:0430  </t>
  </si>
  <si>
    <t>堀岡古明神</t>
  </si>
  <si>
    <t>16203:0430  堀岡古明神　　　　　　　　　　　　　　　　　　　　　　　　　　　　　　　　</t>
  </si>
  <si>
    <t xml:space="preserve">16203:0440  </t>
  </si>
  <si>
    <t>堀岡明神新</t>
  </si>
  <si>
    <t>16203:0440  堀岡明神新　　　　　　　　　　　　　　　　　　　　　　　　　　　　　　　　</t>
  </si>
  <si>
    <t xml:space="preserve">16203:0450  </t>
  </si>
  <si>
    <t>射水町</t>
  </si>
  <si>
    <t>16203:0450  射水町　　　　　　　　　　　　　　　　　　　　　　　　　　　　　　　　　　</t>
  </si>
  <si>
    <t>16203:045001</t>
  </si>
  <si>
    <t xml:space="preserve">   射水町１丁目</t>
  </si>
  <si>
    <t>16203:045001射水町１丁目　　　　　　　　　　　　　　　　　　　　　　　　　　　　　　　</t>
  </si>
  <si>
    <t>16203:045002</t>
  </si>
  <si>
    <t xml:space="preserve">   射水町２丁目</t>
  </si>
  <si>
    <t>16203:045002射水町２丁目　　　　　　　　　　　　　　　　　　　　　　　　　　　　　　　</t>
  </si>
  <si>
    <t xml:space="preserve">16203:0460  </t>
  </si>
  <si>
    <t>草岡町</t>
  </si>
  <si>
    <t>16203:0460  草岡町　　　　　　　　　　　　　　　　　　　　　　　　　　　　　　　　　　</t>
  </si>
  <si>
    <t>16203:046001</t>
  </si>
  <si>
    <t xml:space="preserve">   草岡町１丁目</t>
  </si>
  <si>
    <t>16203:046001草岡町１丁目　　　　　　　　　　　　　　　　　　　　　　　　　　　　　　　</t>
  </si>
  <si>
    <t>16203:046002</t>
  </si>
  <si>
    <t xml:space="preserve">   草岡町２丁目</t>
  </si>
  <si>
    <t>16203:046002草岡町２丁目　　　　　　　　　　　　　　　　　　　　　　　　　　　　　　　</t>
  </si>
  <si>
    <t xml:space="preserve">16203:0470  </t>
  </si>
  <si>
    <t>堀江千石</t>
  </si>
  <si>
    <t>16203:0470  堀江千石　　　　　　　　　　　　　　　　　　　　　　　　　　　　　　　　　</t>
  </si>
  <si>
    <t xml:space="preserve">16203:0480  </t>
  </si>
  <si>
    <t>海老江</t>
  </si>
  <si>
    <t>16203:0480  海老江　　　　　　　　　　　　　　　　　　　　　　　　　　　　　　　　　　</t>
  </si>
  <si>
    <t xml:space="preserve">16203:0490  </t>
  </si>
  <si>
    <t>海老江練合</t>
  </si>
  <si>
    <t>16203:0490  海老江練合　　　　　　　　　　　　　　　　　　　　　　　　　　　　　　　　</t>
  </si>
  <si>
    <t xml:space="preserve">16203:0500  </t>
  </si>
  <si>
    <t>海老江七軒</t>
  </si>
  <si>
    <t>16203:0500  海老江七軒　　　　　　　　　　　　　　　　　　　　　　　　　　　　　　　　</t>
  </si>
  <si>
    <t xml:space="preserve">16203:0510  </t>
  </si>
  <si>
    <t>海老江浜開</t>
  </si>
  <si>
    <t>16203:0510  海老江浜開　　　　　　　　　　　　　　　　　　　　　　　　　　　　　　　　</t>
  </si>
  <si>
    <t xml:space="preserve">16203:0520  </t>
  </si>
  <si>
    <t>浜開新町</t>
  </si>
  <si>
    <t>16203:0520  浜開新町　　　　　　　　　　　　　　　　　　　　　　　　　　　　　　　　　</t>
  </si>
  <si>
    <t xml:space="preserve">16203:0530  </t>
  </si>
  <si>
    <t>東明西町</t>
  </si>
  <si>
    <t>16203:0530  東明西町　　　　　　　　　　　　　　　　　　　　　　　　　　　　　　　　　</t>
  </si>
  <si>
    <t xml:space="preserve">16203:0540  </t>
  </si>
  <si>
    <t>東明中町</t>
  </si>
  <si>
    <t>16203:0540  東明中町　　　　　　　　　　　　　　　　　　　　　　　　　　　　　　　　　</t>
  </si>
  <si>
    <t xml:space="preserve">16203:0550  </t>
  </si>
  <si>
    <t>東明東町</t>
  </si>
  <si>
    <t>16203:0550  東明東町　　　　　　　　　　　　　　　　　　　　　　　　　　　　　　　　　</t>
  </si>
  <si>
    <t xml:space="preserve">16203:0560  </t>
  </si>
  <si>
    <t>東明七軒</t>
  </si>
  <si>
    <t>16203:0560  東明七軒　　　　　　　　　　　　　　　　　　　　　　　　　　　　　　　　　</t>
  </si>
  <si>
    <t xml:space="preserve">16203:0570  </t>
  </si>
  <si>
    <t>有磯</t>
  </si>
  <si>
    <t>16203:0570  有磯　　　　　　　　　　　　　　　　　　　　　　　　　　　　　　　　　　　</t>
  </si>
  <si>
    <t>16203:057001</t>
  </si>
  <si>
    <t xml:space="preserve">   有磯１丁目</t>
  </si>
  <si>
    <t>16203:057001有磯１丁目　　　　　　　　　　　　　　　　　　　　　　　　　　　　　　　　</t>
  </si>
  <si>
    <t>16203:057002</t>
  </si>
  <si>
    <t xml:space="preserve">   有磯２丁目</t>
  </si>
  <si>
    <t>16203:057002有磯２丁目　　　　　　　　　　　　　　　　　　　　　　　　　　　　　　　　</t>
  </si>
  <si>
    <t xml:space="preserve">16203:0581  </t>
  </si>
  <si>
    <t>かもめ台</t>
  </si>
  <si>
    <t>16203:0580  本江　　　　　　　　　　　　　　　　　　　　　　　　　　　　　　　　　　　</t>
  </si>
  <si>
    <t xml:space="preserve">16203:0582  </t>
  </si>
  <si>
    <t>本江</t>
  </si>
  <si>
    <t>16203:0590  本江針山　　　　　　　　　　　　　　　　　　　　　　　　　　　　　　　　　</t>
  </si>
  <si>
    <t xml:space="preserve">16203:0590  </t>
  </si>
  <si>
    <t>本江針山</t>
  </si>
  <si>
    <t>16203:0600  本江針山新　　　　　　　　　　　　　　　　　　　　　　　　　　　　　　　　</t>
  </si>
  <si>
    <t xml:space="preserve">16203:0600  </t>
  </si>
  <si>
    <t>本江針山新</t>
  </si>
  <si>
    <t>16203:0610  本江中新　　　　　　　　　　　　　　　　　　　　　　　　　　　　　　　　　</t>
  </si>
  <si>
    <t xml:space="preserve">16203:0610  </t>
  </si>
  <si>
    <t>本江中新</t>
  </si>
  <si>
    <t>16203:0621  足洗新町　　　　　　　　　　　　　　　　　　　　　　　　　　　　　　　　　</t>
  </si>
  <si>
    <t xml:space="preserve">16203:0621  </t>
  </si>
  <si>
    <t>足洗新町</t>
  </si>
  <si>
    <t>16203:0622  本江三箇　　　　　　　　　　　　　　　　　　　　　　　　　　　　　　　　　</t>
  </si>
  <si>
    <t xml:space="preserve">16203:0622  </t>
  </si>
  <si>
    <t>本江三箇</t>
  </si>
  <si>
    <t>16203:0630  本江針山開　　　　　　　　　　　　　　　　　　　　　　　　　　　　　　　　</t>
  </si>
  <si>
    <t xml:space="preserve">16203:0630  </t>
  </si>
  <si>
    <t>本江針山開</t>
  </si>
  <si>
    <t>16203:0640  本江利波　　　　　　　　　　　　　　　　　　　　　　　　　　　　　　　　　</t>
  </si>
  <si>
    <t xml:space="preserve">16203:0640  </t>
  </si>
  <si>
    <t>本江利波</t>
  </si>
  <si>
    <t>16203:0650  本江後新　　　　　　　　　　　　　　　　　　　　　　　　　　　　　　　　　</t>
  </si>
  <si>
    <t xml:space="preserve">16203:0650  </t>
  </si>
  <si>
    <t>本江後新</t>
  </si>
  <si>
    <t>16203:0660  本江西　　　　　　　　　　　　　　　　　　　　　　　　　　　　　　　　　　</t>
  </si>
  <si>
    <t xml:space="preserve">16203:0660  </t>
  </si>
  <si>
    <t>本江西</t>
  </si>
  <si>
    <t>16203:0670  本江南　　　　　　　　　　　　　　　　　　　　　　　　　　　　　　　　　　</t>
  </si>
  <si>
    <t xml:space="preserve">16203:0670  </t>
  </si>
  <si>
    <t>本江南</t>
  </si>
  <si>
    <t>16203:0680  本江東　　　　　　　　　　　　　　　　　　　　　　　　　　　　　　　　　　</t>
  </si>
  <si>
    <t xml:space="preserve">16203:0680  </t>
  </si>
  <si>
    <t>本江東</t>
  </si>
  <si>
    <t>16203:0690  本江北　　　　　　　　　　　　　　　　　　　　　　　　　　　　　　　　　　</t>
  </si>
  <si>
    <t>10．射水市(旧小杉町)</t>
  </si>
  <si>
    <t xml:space="preserve">16203:0690  </t>
  </si>
  <si>
    <t>本江北</t>
  </si>
  <si>
    <t>16203:0700  本江中　　　　　　　　　　　　　　　　　　　　　　　　　　　　　　　　　　</t>
  </si>
  <si>
    <t xml:space="preserve">16203:0700  </t>
  </si>
  <si>
    <t>本江中</t>
  </si>
  <si>
    <t>16203:0710  七美　　　　　　　　　　　　　　　　　　　　　　　　　　　　　　　　　　　</t>
  </si>
  <si>
    <t xml:space="preserve">16203:0710  </t>
  </si>
  <si>
    <t>七美</t>
  </si>
  <si>
    <t>16203:071000七美　　　　　　　　　　　　　　　　　　　　　　　　　　　　　　　　　　　</t>
  </si>
  <si>
    <t>16203:071000</t>
  </si>
  <si>
    <t xml:space="preserve">   七美</t>
  </si>
  <si>
    <t>16203:071001七美１丁目　　　　　　　　　　　　　　　　　　　　　　　　　　　　　　　　</t>
  </si>
  <si>
    <t>16203:071001</t>
  </si>
  <si>
    <t xml:space="preserve">   七美１丁目</t>
  </si>
  <si>
    <t>16203:071002七美２丁目　　　　　　　　　　　　　　　　　　　　　　　　　　　　　　　　</t>
  </si>
  <si>
    <t>16203:071002</t>
  </si>
  <si>
    <t xml:space="preserve">   七美２丁目</t>
  </si>
  <si>
    <t>16203:0720  七美中野　　　　　　　　　　　　　　　　　　　　　　　　　　　　　　　　　</t>
  </si>
  <si>
    <t xml:space="preserve">16203:0720  </t>
  </si>
  <si>
    <t>七美中野</t>
  </si>
  <si>
    <t>16203:0740  水面調査区  　　　　　　　　　　　　　　　　　　　　　　　　　　　　　　　　　　　　　</t>
  </si>
  <si>
    <t xml:space="preserve">16203:0740  </t>
  </si>
  <si>
    <t>（水面調査区）</t>
  </si>
  <si>
    <t>16203:0750  海竜新町　　　　　　　　　　　　　　　　　　　　　　　　　　　　　　　　　</t>
  </si>
  <si>
    <t xml:space="preserve">16203:0750  </t>
  </si>
  <si>
    <t>海竜新町</t>
  </si>
  <si>
    <t xml:space="preserve">16381:      </t>
  </si>
  <si>
    <t>総数（旧小杉町）</t>
  </si>
  <si>
    <t>16381:      小杉町　　　　　　　　　　　　　　　　　　　　　　　　　　　　　　　　　　</t>
  </si>
  <si>
    <t xml:space="preserve">16381:0010  </t>
  </si>
  <si>
    <t>三ケ</t>
  </si>
  <si>
    <t>16381:0010  三ケ　　　　　　　　　　　　　　　　　　　　　　　　　　　　　　　　　　　</t>
  </si>
  <si>
    <t>16381:001001</t>
  </si>
  <si>
    <t xml:space="preserve">   三ケ愛宕</t>
  </si>
  <si>
    <t>16381:0020  戸破　　　　　　　　　　　　　　　　　　　　　　　　　　　　　　　　　　　</t>
  </si>
  <si>
    <t>16381:001002</t>
  </si>
  <si>
    <t xml:space="preserve">   三ケ伊勢領</t>
  </si>
  <si>
    <t>16381:0030  下条新　　　　　　　　　　　　　　　　　　　　　　　　　　　　　　　　　　</t>
  </si>
  <si>
    <t>16381:001003</t>
  </si>
  <si>
    <t xml:space="preserve">   三ケ一番町</t>
  </si>
  <si>
    <t>16381:0040  青井谷　　　　　　　　　　　　　　　　　　　　　　　　　　　　　　　　　　</t>
  </si>
  <si>
    <t>16381:001004</t>
  </si>
  <si>
    <t xml:space="preserve">   三ケ上新町</t>
  </si>
  <si>
    <t>16381:0050  大江　　　　　　　　　　　　　　　　　　　　　　　　　　　　　　　　　　　</t>
  </si>
  <si>
    <t>16381:001005</t>
  </si>
  <si>
    <t xml:space="preserve">   三ケ白銀町</t>
  </si>
  <si>
    <t>16381:0060  黒河　　　　　　　　　　　　　　　　　　　　　　　　　　　　　　　　　　　</t>
  </si>
  <si>
    <t>16381:001006</t>
  </si>
  <si>
    <t xml:space="preserve">   三ケ新三ケ</t>
  </si>
  <si>
    <t>16381:0070  土代　　　　　　　　　　　　　　　　　　　　　　　　　　　　　　　　　　　</t>
  </si>
  <si>
    <t>16381:001007</t>
  </si>
  <si>
    <t xml:space="preserve">   三ケ新富町</t>
  </si>
  <si>
    <t>16381:0080  太閤山　　　　　　　　　　　　　　　　　　　　　　　　　　　　　　　　　　</t>
  </si>
  <si>
    <t>16381:001008</t>
  </si>
  <si>
    <t xml:space="preserve">   三ケ水源町</t>
  </si>
  <si>
    <t>16381:0090  中太閤山　　　　　　　　　　　　　　　　　　　　　　　　　　　　　　　　　</t>
  </si>
  <si>
    <t>16381:001009</t>
  </si>
  <si>
    <t xml:space="preserve">   三ケ住吉町</t>
  </si>
  <si>
    <t>16381:0100  南太閤山　　　　　　　　　　　　　　　　　　　　　　　　　　　　　　　　　</t>
  </si>
  <si>
    <t>16381:001010</t>
  </si>
  <si>
    <t xml:space="preserve">   三ケ諏訪町</t>
  </si>
  <si>
    <t>16381:0110  太閤町　　　　　　　　　　　　　　　　　　　　　　　　　　　　　　　　　　</t>
  </si>
  <si>
    <t>16381:001012</t>
  </si>
  <si>
    <t xml:space="preserve">   三ケ高寺</t>
  </si>
  <si>
    <t>16381:0120  黒河新　　　　　　　　　　　　　　　　　　　　　　　　　　　　　　　　　　</t>
  </si>
  <si>
    <t>16381:001013</t>
  </si>
  <si>
    <t xml:space="preserve">   三ケ田町</t>
  </si>
  <si>
    <t>16381:0130  手崎　　　　　　　　　　　　　　　　　　　　　　　　　　　　　　　　　　　</t>
  </si>
  <si>
    <t>16381:001014</t>
  </si>
  <si>
    <t xml:space="preserve">   三ケ常盤町</t>
  </si>
  <si>
    <t>16381:0140  稲積　　　　　　　　　　　　　　　　　　　　　　　　　　　　　　　　　　　</t>
  </si>
  <si>
    <t>16381:001015</t>
  </si>
  <si>
    <t xml:space="preserve">   三ケ錦町</t>
  </si>
  <si>
    <t>16381:0150  西高木　　　　　　　　　　　　　　　　　　　　　　　　　　　　　　　　　　</t>
  </si>
  <si>
    <t>16381:001016</t>
  </si>
  <si>
    <t xml:space="preserve">   三ケ西町</t>
  </si>
  <si>
    <t>16381:0160  白石　　　　　　　　　　　　　　　　　　　　　　　　　　　　　　　　　　　</t>
  </si>
  <si>
    <t>16381:001017</t>
  </si>
  <si>
    <t xml:space="preserve">   三ケ初音町</t>
  </si>
  <si>
    <t>16381:0170  鷲塚　　　　　　　　　　　　　　　　　　　　　　　　　　　　　　　　　　　</t>
  </si>
  <si>
    <t>16381:001018</t>
  </si>
  <si>
    <t xml:space="preserve">   三ケ本中町</t>
  </si>
  <si>
    <t>16381:0180  塚越　　　　　　　　　　　　　　　　　　　　　　　　　　　　　　　　　　　</t>
  </si>
  <si>
    <t>16381:001019</t>
  </si>
  <si>
    <t xml:space="preserve">   三ケ水上</t>
  </si>
  <si>
    <t>16381:0190  中老田新　　　　　　　　　　　　　　　　　　　　　　　　　　　　　　　　　</t>
  </si>
  <si>
    <t>16381:001020</t>
  </si>
  <si>
    <t xml:space="preserve">   三ケ元町</t>
  </si>
  <si>
    <t>16381:0200  椎土　　　　　　　　　　　　　　　　　　　　　　　　　　　　　　　　　　　</t>
  </si>
  <si>
    <t>16381:001021</t>
  </si>
  <si>
    <t xml:space="preserve">   三ケ夢美野</t>
  </si>
  <si>
    <t>16381:0210  北野　　　　　　　　　　　　　　　　　　　　　　　　　　　　　　　　　　　</t>
  </si>
  <si>
    <t xml:space="preserve">16381:0020  </t>
  </si>
  <si>
    <t>戸破</t>
  </si>
  <si>
    <t>16381:0220  山本新　　　　　　　　　　　　　　　　　　　　　　　　　　　　　　　　　　</t>
  </si>
  <si>
    <t>16381:002001</t>
  </si>
  <si>
    <t xml:space="preserve">   戸破荒町</t>
  </si>
  <si>
    <t>16381:0230  上野　　　　　　　　　　　　　　　　　　　　　　　　　　　　　　　　　　　</t>
  </si>
  <si>
    <t>16381:002002</t>
  </si>
  <si>
    <t xml:space="preserve">   戸破江上</t>
  </si>
  <si>
    <t>16381:0240  平野　　　　　　　　　　　　　　　　　　　　　　　　　　　　　　　　　　　</t>
  </si>
  <si>
    <t>16381:002003</t>
  </si>
  <si>
    <t xml:space="preserve">   戸破鍛冶屋橋</t>
  </si>
  <si>
    <t>16381:0250  浄土寺　　　　　　　　　　　　　　　　　　　　　　　　　　　　　　　　　　</t>
  </si>
  <si>
    <t>16381:002004</t>
  </si>
  <si>
    <t xml:space="preserve">   戸破神川町</t>
  </si>
  <si>
    <t>16381:0260  黒河、池多　　　　　　　　　　　　　　　　　　　　　　　　　　　　　　　　</t>
  </si>
  <si>
    <t>16381:002005</t>
  </si>
  <si>
    <t xml:space="preserve">   戸破北手崎</t>
  </si>
  <si>
    <t>16381:0270  東太閤山　　　　　　　　　　　　　　　　　　　　　　　　　　　　　　　　　</t>
  </si>
  <si>
    <t>16381:002006</t>
  </si>
  <si>
    <t xml:space="preserve">   戸破木舟町</t>
  </si>
  <si>
    <t>16381:002007</t>
  </si>
  <si>
    <t xml:space="preserve">   戸破栄町</t>
  </si>
  <si>
    <t>16381:002008</t>
  </si>
  <si>
    <t xml:space="preserve">   戸破さくら町</t>
  </si>
  <si>
    <t>16381:002009</t>
  </si>
  <si>
    <t xml:space="preserve">   戸破昭和通り</t>
  </si>
  <si>
    <t>16381:002010</t>
  </si>
  <si>
    <t xml:space="preserve">   戸破新栄町</t>
  </si>
  <si>
    <t>16381:002011</t>
  </si>
  <si>
    <t xml:space="preserve">   戸破新町</t>
  </si>
  <si>
    <t>16381:002012</t>
  </si>
  <si>
    <t xml:space="preserve">   戸破末永町</t>
  </si>
  <si>
    <t>16381:002013</t>
  </si>
  <si>
    <t xml:space="preserve">   戸破高穂町</t>
  </si>
  <si>
    <t>16381:002014</t>
  </si>
  <si>
    <t xml:space="preserve">   戸破宝町</t>
  </si>
  <si>
    <t>16381:002015</t>
  </si>
  <si>
    <t xml:space="preserve">   戸破茶屋町</t>
  </si>
  <si>
    <t>16381:002016</t>
  </si>
  <si>
    <t xml:space="preserve">   戸破中央通り１丁目</t>
  </si>
  <si>
    <t>16381:002017</t>
  </si>
  <si>
    <t xml:space="preserve">   戸破中央通り２丁目</t>
  </si>
  <si>
    <t>16381:002018</t>
  </si>
  <si>
    <t xml:space="preserve">   戸破中央通り３丁目</t>
  </si>
  <si>
    <t>16381:002019</t>
  </si>
  <si>
    <t xml:space="preserve">   戸破手崎</t>
  </si>
  <si>
    <t>10．射水市(旧小杉町)</t>
  </si>
  <si>
    <t>16381:002020</t>
  </si>
  <si>
    <t xml:space="preserve">   戸破中町</t>
  </si>
  <si>
    <t>16381:002021</t>
  </si>
  <si>
    <t xml:space="preserve">   戸破西楠町</t>
  </si>
  <si>
    <t>16381:002022</t>
  </si>
  <si>
    <t xml:space="preserve">   戸破乗舟町</t>
  </si>
  <si>
    <t>16381:002023</t>
  </si>
  <si>
    <t xml:space="preserve">   戸破針原</t>
  </si>
  <si>
    <t>16381:002024</t>
  </si>
  <si>
    <t xml:space="preserve">   戸破南通り</t>
  </si>
  <si>
    <t>16381:002025</t>
  </si>
  <si>
    <t xml:space="preserve">   戸破元町</t>
  </si>
  <si>
    <t>16381:002026</t>
  </si>
  <si>
    <t xml:space="preserve">   戸破若葉町</t>
  </si>
  <si>
    <t>16381:002027</t>
  </si>
  <si>
    <t xml:space="preserve">   戸破若宮町</t>
  </si>
  <si>
    <t>16381:002028</t>
  </si>
  <si>
    <t xml:space="preserve">   戸破いぶき野</t>
  </si>
  <si>
    <t xml:space="preserve">16381:0030  </t>
  </si>
  <si>
    <t>橋下条</t>
  </si>
  <si>
    <t xml:space="preserve">16381:0040  </t>
  </si>
  <si>
    <t>青井谷</t>
  </si>
  <si>
    <t xml:space="preserve">16381:0050  </t>
  </si>
  <si>
    <t>大江</t>
  </si>
  <si>
    <t xml:space="preserve">16381:0060  </t>
  </si>
  <si>
    <t>黒河</t>
  </si>
  <si>
    <t xml:space="preserve">16381:0070  </t>
  </si>
  <si>
    <t>土代</t>
  </si>
  <si>
    <t xml:space="preserve">16381:0080  </t>
  </si>
  <si>
    <t>太閤山</t>
  </si>
  <si>
    <t>16381:008001</t>
  </si>
  <si>
    <t xml:space="preserve">   太閤山１丁目</t>
  </si>
  <si>
    <t>16381:008002</t>
  </si>
  <si>
    <t xml:space="preserve">   太閤山２丁目</t>
  </si>
  <si>
    <t>16381:008003</t>
  </si>
  <si>
    <t xml:space="preserve">   太閤山３丁目</t>
  </si>
  <si>
    <t>16381:008004</t>
  </si>
  <si>
    <t xml:space="preserve">   太閤山４丁目</t>
  </si>
  <si>
    <t>16381:008005</t>
  </si>
  <si>
    <t xml:space="preserve">   太閤山５丁目</t>
  </si>
  <si>
    <t>16381:008006</t>
  </si>
  <si>
    <t xml:space="preserve">   太閤山６丁目</t>
  </si>
  <si>
    <t>16381:008007</t>
  </si>
  <si>
    <t xml:space="preserve">   太閤山７丁目</t>
  </si>
  <si>
    <t>16381:008008</t>
  </si>
  <si>
    <t xml:space="preserve">   太閤山８丁目</t>
  </si>
  <si>
    <t>16381:008009</t>
  </si>
  <si>
    <t xml:space="preserve">   太閤山９丁目</t>
  </si>
  <si>
    <t>16381:008010</t>
  </si>
  <si>
    <t xml:space="preserve">   太閤山１０丁目</t>
  </si>
  <si>
    <t xml:space="preserve">16381:0090  </t>
  </si>
  <si>
    <t>中太閤山</t>
  </si>
  <si>
    <t>16381:009001</t>
  </si>
  <si>
    <t xml:space="preserve">   中太閤山１丁目</t>
  </si>
  <si>
    <t>16381:009002</t>
  </si>
  <si>
    <t xml:space="preserve">   中太閤山２丁目</t>
  </si>
  <si>
    <t>16381:009003</t>
  </si>
  <si>
    <t xml:space="preserve">   中太閤山３丁目</t>
  </si>
  <si>
    <t>16381:009004</t>
  </si>
  <si>
    <t xml:space="preserve">   中太閤山４丁目</t>
  </si>
  <si>
    <t>16381:009005</t>
  </si>
  <si>
    <t xml:space="preserve">   中太閤山５丁目</t>
  </si>
  <si>
    <t>16381:009006</t>
  </si>
  <si>
    <t xml:space="preserve">   中太閤山６丁目</t>
  </si>
  <si>
    <t>16381:009007</t>
  </si>
  <si>
    <t xml:space="preserve">   中太閤山７丁目</t>
  </si>
  <si>
    <t>16381:009008</t>
  </si>
  <si>
    <t xml:space="preserve">   中太閤山８丁目</t>
  </si>
  <si>
    <t>16381:009009</t>
  </si>
  <si>
    <t xml:space="preserve">   中太閤山９丁目</t>
  </si>
  <si>
    <t>16381:009010</t>
  </si>
  <si>
    <t xml:space="preserve">   中太閤山１０丁目</t>
  </si>
  <si>
    <t>16381:009011</t>
  </si>
  <si>
    <t xml:space="preserve">   中太閤山１１丁目</t>
  </si>
  <si>
    <t>16381:009012</t>
  </si>
  <si>
    <t xml:space="preserve">   中太閤山１２丁目</t>
  </si>
  <si>
    <t>16381:009013</t>
  </si>
  <si>
    <t xml:space="preserve">   中太閤山１３丁目</t>
  </si>
  <si>
    <t>16381:009014</t>
  </si>
  <si>
    <t xml:space="preserve">   中太閤山１４丁目</t>
  </si>
  <si>
    <t>16381:009015</t>
  </si>
  <si>
    <t xml:space="preserve">   中太閤山１５丁目</t>
  </si>
  <si>
    <t>16381:009016</t>
  </si>
  <si>
    <t xml:space="preserve">   中太閤山１６丁目</t>
  </si>
  <si>
    <t>16381:009017</t>
  </si>
  <si>
    <t xml:space="preserve">   中太閤山１７丁目</t>
  </si>
  <si>
    <t xml:space="preserve">16381:0100  </t>
  </si>
  <si>
    <t>南太閤山</t>
  </si>
  <si>
    <t>16381:010001</t>
  </si>
  <si>
    <t xml:space="preserve">   南太閤山１丁目</t>
  </si>
  <si>
    <t>16381:010002</t>
  </si>
  <si>
    <t xml:space="preserve">   南太閤山２丁目</t>
  </si>
  <si>
    <t>16381:010003</t>
  </si>
  <si>
    <t xml:space="preserve">   南太閤山３丁目</t>
  </si>
  <si>
    <t>16381:010004</t>
  </si>
  <si>
    <t xml:space="preserve">   南太閤山４丁目</t>
  </si>
  <si>
    <t>16381:010005</t>
  </si>
  <si>
    <t xml:space="preserve">   南太閤山５丁目</t>
  </si>
  <si>
    <t>16381:010006</t>
  </si>
  <si>
    <t xml:space="preserve">   南太閤山６丁目</t>
  </si>
  <si>
    <t>16381:010007</t>
  </si>
  <si>
    <t xml:space="preserve">   南太閤山７丁目</t>
  </si>
  <si>
    <t>10．射水市(旧小杉町、旧大門町)</t>
  </si>
  <si>
    <t>16381:010008</t>
  </si>
  <si>
    <t xml:space="preserve">   南太閤山８丁目</t>
  </si>
  <si>
    <t>16381:010009</t>
  </si>
  <si>
    <t xml:space="preserve">   南太閤山９丁目</t>
  </si>
  <si>
    <t>16381:010010</t>
  </si>
  <si>
    <t xml:space="preserve">   南太閤山１０丁目</t>
  </si>
  <si>
    <t>16381:010011</t>
  </si>
  <si>
    <t xml:space="preserve">   南太閤山１１丁目</t>
  </si>
  <si>
    <t>16381:010012</t>
  </si>
  <si>
    <t xml:space="preserve">   南太閤山１２丁目</t>
  </si>
  <si>
    <t>16381:010013</t>
  </si>
  <si>
    <t xml:space="preserve">   南太閤山１３丁目</t>
  </si>
  <si>
    <t>16381:010014</t>
  </si>
  <si>
    <t xml:space="preserve">   南太閤山１４丁目</t>
  </si>
  <si>
    <t>16381:010015</t>
  </si>
  <si>
    <t xml:space="preserve">   南太閤山１５丁目</t>
  </si>
  <si>
    <t xml:space="preserve">16381:0110  </t>
  </si>
  <si>
    <t>太閤町</t>
  </si>
  <si>
    <t xml:space="preserve">16381:0120  </t>
  </si>
  <si>
    <t>黒河新</t>
  </si>
  <si>
    <t xml:space="preserve">16381:0130  </t>
  </si>
  <si>
    <t>手崎</t>
  </si>
  <si>
    <t xml:space="preserve">16381:0140  </t>
  </si>
  <si>
    <t>稲積</t>
  </si>
  <si>
    <t xml:space="preserve">16381:0150  </t>
  </si>
  <si>
    <t>西高木</t>
  </si>
  <si>
    <t xml:space="preserve">16381:0160  </t>
  </si>
  <si>
    <t>小杉白石</t>
  </si>
  <si>
    <t xml:space="preserve">16381:0170  </t>
  </si>
  <si>
    <t>鷲塚</t>
  </si>
  <si>
    <t xml:space="preserve">16381:0180  </t>
  </si>
  <si>
    <t>塚越</t>
  </si>
  <si>
    <t xml:space="preserve">16381:0190  </t>
  </si>
  <si>
    <t>中老田新</t>
  </si>
  <si>
    <t xml:space="preserve">16381:0200  </t>
  </si>
  <si>
    <t>椎土</t>
  </si>
  <si>
    <t xml:space="preserve">16381:0210  </t>
  </si>
  <si>
    <t>小杉北野</t>
  </si>
  <si>
    <t xml:space="preserve">16381:0220  </t>
  </si>
  <si>
    <t>山本新</t>
  </si>
  <si>
    <t xml:space="preserve">16381:0230  </t>
  </si>
  <si>
    <t>上野</t>
  </si>
  <si>
    <t xml:space="preserve">16381:0240  </t>
  </si>
  <si>
    <t>平野</t>
  </si>
  <si>
    <t xml:space="preserve">16381:0250  </t>
  </si>
  <si>
    <t>浄土寺</t>
  </si>
  <si>
    <t xml:space="preserve">16381:0260  </t>
  </si>
  <si>
    <t>池多</t>
  </si>
  <si>
    <t xml:space="preserve">16381:0270  </t>
  </si>
  <si>
    <t>東太閤山</t>
  </si>
  <si>
    <t>16381:027001</t>
  </si>
  <si>
    <t xml:space="preserve">   東太閤山１丁目</t>
  </si>
  <si>
    <t>16381:027002</t>
  </si>
  <si>
    <t xml:space="preserve">   東太閤山２丁目</t>
  </si>
  <si>
    <t>16381:027003</t>
  </si>
  <si>
    <t xml:space="preserve">   東太閤山３丁目</t>
  </si>
  <si>
    <t>16381:027004</t>
  </si>
  <si>
    <t xml:space="preserve">   東太閤山４丁目</t>
  </si>
  <si>
    <t xml:space="preserve">16381:0280  </t>
  </si>
  <si>
    <t>一条</t>
  </si>
  <si>
    <t xml:space="preserve">16382:      </t>
  </si>
  <si>
    <t>総数（旧大門町）</t>
  </si>
  <si>
    <t>16382:      大門町　　　　　　　　　　　　　　　　　　　　　　　　　　　　　　　　　　</t>
  </si>
  <si>
    <t>総数（旧大門町）</t>
  </si>
  <si>
    <t xml:space="preserve">16382:0010  </t>
  </si>
  <si>
    <t>西広上</t>
  </si>
  <si>
    <t>16382:0010  西広上　　　　　　　　　　　　　　　　　　　　　　　　　　　　　　　　　　</t>
  </si>
  <si>
    <t xml:space="preserve">16382:0020  </t>
  </si>
  <si>
    <t>広上</t>
  </si>
  <si>
    <t>16382:0020  広上　　　　　　　　　　　　　　　　　　　　　　　　　　　　　　　　　　　</t>
  </si>
  <si>
    <t xml:space="preserve">16382:0030  </t>
  </si>
  <si>
    <t>上条</t>
  </si>
  <si>
    <t>16382:0030  上条　　　　　　　　　　　　　　　　　　　　　　　　　　　　　　　　　　　</t>
  </si>
  <si>
    <t xml:space="preserve">16382:0040  </t>
  </si>
  <si>
    <t>島</t>
  </si>
  <si>
    <t>16382:0040  島　　　　　　　　　　　　　　　　　　　　　　　　　　　　　　　　　　　　</t>
  </si>
  <si>
    <t xml:space="preserve">16382:0050  </t>
  </si>
  <si>
    <t>堀内</t>
  </si>
  <si>
    <t>16382:0050  堀内　　　　　　　　　　　　　　　　　　　　　　　　　　　　　　　　　　　</t>
  </si>
  <si>
    <t xml:space="preserve">16382:0060  </t>
  </si>
  <si>
    <t>下条</t>
  </si>
  <si>
    <t>16382:0060  下条　　　　　　　　　　　　　　　　　　　　　　　　　　　　　　　　　　　</t>
  </si>
  <si>
    <t xml:space="preserve">16382:0070  </t>
  </si>
  <si>
    <t>土合</t>
  </si>
  <si>
    <t>16382:0070  土合　　　　　　　　　　　　　　　　　　　　　　　　　　　　　　　　　　　</t>
  </si>
  <si>
    <t xml:space="preserve">16382:0080  </t>
  </si>
  <si>
    <t>串田（1）</t>
  </si>
  <si>
    <t>16382:007001土合①　　　　　　　　　　　　　　　　　　　　　　　　　　　　　　　　　　　</t>
  </si>
  <si>
    <t xml:space="preserve">16382:0100  </t>
  </si>
  <si>
    <t>串田（2）</t>
  </si>
  <si>
    <t>16382:007002土合②　　　　　　　　　　　　　　　　　　　　　　　　　　　　　　　　　　　</t>
  </si>
  <si>
    <t xml:space="preserve">16382:0090  </t>
  </si>
  <si>
    <t>串田新</t>
  </si>
  <si>
    <t>16382:0080  串田（1）　　　　　　　　　　　　　　　　　　　　　　　　　　　　　　　　　　　</t>
  </si>
  <si>
    <t xml:space="preserve">16382:0110  </t>
  </si>
  <si>
    <t>円池</t>
  </si>
  <si>
    <t>16382:008001串田①　　　　　　　　　　　　　　　　　　　　　　　　　　　　　　　　　　　</t>
  </si>
  <si>
    <t xml:space="preserve">16382:0120  </t>
  </si>
  <si>
    <t>生源寺新</t>
  </si>
  <si>
    <t>16382:008002串田②　　　　　　　　　　　　　　　　　　　　　　　　　　　　　　　　　　　</t>
  </si>
  <si>
    <t xml:space="preserve">16382:0130  </t>
  </si>
  <si>
    <t>布目沢</t>
  </si>
  <si>
    <t>16382:008003串田③　　　　　　　　　　　　　　　　　　　　　　　　　　　　　　　　　　　</t>
  </si>
  <si>
    <t xml:space="preserve">16382:0140  </t>
  </si>
  <si>
    <t>小泉</t>
  </si>
  <si>
    <t>16382:008004串田④　　　　　　　　　　　　　　　　　　　　　　　　　　　　　　　　　　　</t>
  </si>
  <si>
    <t xml:space="preserve">16382:0150  </t>
  </si>
  <si>
    <t>水戸田</t>
  </si>
  <si>
    <t>16382:008005串田⑤　　　　　　　　　　　　　　　　　　　　　　　　　　　　　　　　　　　</t>
  </si>
  <si>
    <t xml:space="preserve">16382:0160  </t>
  </si>
  <si>
    <t>生源寺</t>
  </si>
  <si>
    <t>16382:0100  串田（2）　　　　　　　　　　　　　　　　　　　　　　　　　　　　　　　　　　　</t>
  </si>
  <si>
    <t xml:space="preserve">16382:0170  </t>
  </si>
  <si>
    <t>市井</t>
  </si>
  <si>
    <t>16382:010001串田　　　　　　　　　　　　　　　　　　　　　　　　　　　　　　　　　　　</t>
  </si>
  <si>
    <t xml:space="preserve">16382:0180  </t>
  </si>
  <si>
    <t>若林</t>
  </si>
  <si>
    <t>16382:010002荒町　　　　　　　　　　　　　　　　　　　　　　　　　　　　　　　　　　　</t>
  </si>
  <si>
    <t xml:space="preserve">16382:0190  </t>
  </si>
  <si>
    <t>竹鼻</t>
  </si>
  <si>
    <t>16382:008006荒町　　　　　　　　　　　　　　　　　　　　　　　　　　　　　　　　　　　</t>
  </si>
  <si>
    <t xml:space="preserve">16382:0200  </t>
  </si>
  <si>
    <t>開口</t>
  </si>
  <si>
    <t>16382:0090  串田新　　　　　　　　　　　　　　　　　　　　　　　　　　　　　　　　　　</t>
  </si>
  <si>
    <r>
      <t>10．射水市(</t>
    </r>
    <r>
      <rPr>
        <sz val="10"/>
        <rFont val="ＭＳ Ｐゴシック"/>
        <family val="3"/>
      </rPr>
      <t>旧大門町、旧下村､旧大島町</t>
    </r>
    <r>
      <rPr>
        <sz val="11"/>
        <rFont val="ＭＳ Ｐゴシック"/>
        <family val="3"/>
      </rPr>
      <t>)</t>
    </r>
  </si>
  <si>
    <t xml:space="preserve">16382:0210  </t>
  </si>
  <si>
    <t>藤巻</t>
  </si>
  <si>
    <t>16382:009001串田新①　　　　　　　　　　　　　　　　　　　　　　　　　　　　　　　　　　</t>
  </si>
  <si>
    <t xml:space="preserve">16382:0220  </t>
  </si>
  <si>
    <t>二口（1）</t>
  </si>
  <si>
    <t>16382:009002串田新②　　　　　　　　　　　　　　　　　　　　　　　　　　　　　　　　　　</t>
  </si>
  <si>
    <t xml:space="preserve">16382:0290  </t>
  </si>
  <si>
    <t>二口（2）</t>
  </si>
  <si>
    <t>16382:0110  円池　　　　　　　　　　　　　　　　　　　　　　　　　　　　　　　　　　　</t>
  </si>
  <si>
    <t xml:space="preserve">16382:0300  </t>
  </si>
  <si>
    <t>二口（3）</t>
  </si>
  <si>
    <t>16382:0120  生源寺新　　　　　　　　　　　　　　　　　　　　　　　　　　　　　　　　　</t>
  </si>
  <si>
    <t xml:space="preserve">16382:0230  </t>
  </si>
  <si>
    <t>中村</t>
  </si>
  <si>
    <t>16382:0130  布目沢　　　　　　　　　　　　　　　　　　　　　　　　　　　　　　　　　　</t>
  </si>
  <si>
    <t xml:space="preserve">16382:0240  </t>
  </si>
  <si>
    <t>大門本江</t>
  </si>
  <si>
    <t>16382:0140  小泉　　　　　　　　　　　　　　　　　　　　　　　　　　　　　　　　　　　</t>
  </si>
  <si>
    <t xml:space="preserve">16382:0250  </t>
  </si>
  <si>
    <t>棚田</t>
  </si>
  <si>
    <t>16382:0150  水戸田　　　　　　　　　　　　　　　　　　　　　　　　　　　　　　　　　　</t>
  </si>
  <si>
    <t xml:space="preserve">16382:0260  </t>
  </si>
  <si>
    <t>安吉</t>
  </si>
  <si>
    <t>16382:0160  生源寺　　　　　　　　　　　　　　　　　　　　　　　　　　　　　　　　　　</t>
  </si>
  <si>
    <t xml:space="preserve">16382:0270  </t>
  </si>
  <si>
    <t>本田</t>
  </si>
  <si>
    <t>16382:0170  市井　　　　　　　　　　　　　　　　　　　　　　　　　　　　　　　　　　　</t>
  </si>
  <si>
    <t xml:space="preserve">16382:0280  </t>
  </si>
  <si>
    <t>下若</t>
  </si>
  <si>
    <t>16382:0180  若林　　　　　　　　　　　　　　　　　　　　　　　　　　　　　　　　　　　</t>
  </si>
  <si>
    <t xml:space="preserve">16382:0310  </t>
  </si>
  <si>
    <t>枇杷首</t>
  </si>
  <si>
    <t>16382:0190  竹鼻　　　　　　　　　　　　　　　　　　　　　　　　　　　　　　　　　　　</t>
  </si>
  <si>
    <t>16382:0200  開口　　　　　　　　　　　　　　　　　　　　　　　　　　　　　　　　　　　</t>
  </si>
  <si>
    <t>16382:0210  藤巻　　　　　　　　　　　　　　　　　　　　　　　　　　　　　　　　　　　</t>
  </si>
  <si>
    <t>16382:0220  二口（1）　　　　　　　　　　　　　　　　　　　　　　　　　　　　　　　　　　　</t>
  </si>
  <si>
    <t>16382:022001二口①　　　　　　　　　　　　　　　　　　　　　　　　　　　　　　　　　　　</t>
  </si>
  <si>
    <t>16382:022002二口②　　　　　　　　　　　　　　　　　　　　　　　　　　　　　　　　　　　</t>
  </si>
  <si>
    <t>16382:022003二口③　　　　　　　　　　　　　　　　　　　　　　　　　　　　　　　　　　　</t>
  </si>
  <si>
    <t>16382:022004二口④　　　　　　　　　　　　　　　　　　　　　　　　　　　　　　　　　　　</t>
  </si>
  <si>
    <t>16382:022006二口⑤　　　　　　　　　　　　　　　　　　　　　　　　　　　　　　　　　　　</t>
  </si>
  <si>
    <t>16382:022008二口⑥　　　　　　　　　　　　　　　　　　　　　　　　　　　　　　　　　　　</t>
  </si>
  <si>
    <t>16382:022009二口⑦　　　　　　　　　　　　　　　　　　　　　　　　　　　　　　　　　　　</t>
  </si>
  <si>
    <t>16382:022010二口⑧　　　　　　　　　　　　　　　　　　　　　　　　　　　　　　　　　　　</t>
  </si>
  <si>
    <t>16382:022005大門　　　　　　　　　　　　　　　　　　　　　　　　　　　　　　　　　　　</t>
  </si>
  <si>
    <t>16382:022007土合　　　　　　　　　　　　　　　　　　　　　　　　　　　　　　　　　　　</t>
  </si>
  <si>
    <t>16382:0290  二口（2）　　　　　　　　　　　　　　　　　　　　　　　　　　　　　　　　　　　</t>
  </si>
  <si>
    <t>16382:029001二口　　　　　　　　　　　　　　　　　　　　　　　　　　　　　　　　　　　</t>
  </si>
  <si>
    <t>16382:029002大門①　　　　　　　　　　　　　　　　　　　　　　　　　　　　　　　　　　　</t>
  </si>
  <si>
    <t>16382:029003大門②　　　　　　　　　　　　　　　　　　　　　　　　　　　　　　　　　　　</t>
  </si>
  <si>
    <t>16382:029004大門③　　　　　　　　　　　　　　　　　　　　　　　　　　　　　　　　　　　</t>
  </si>
  <si>
    <t>16382:0300  二口（3）　　　　　　　　　　　　　　　　　　　　　　　　　　　　　　　　　　　</t>
  </si>
  <si>
    <t>16382:030001二口①　　　　　　　　　　　　　　　　　　　　　　　　　　　　　　　　　　　</t>
  </si>
  <si>
    <t>16382:030002二口②　　　　　　　　　　　　　　　　　　　　　　　　　　　　　　　　　　　</t>
  </si>
  <si>
    <t>16382:0230  中村　　　　　　　　　　　　　　　　　　　　　　　　　　　　　　　　　　　</t>
  </si>
  <si>
    <t>16382:0240  本江　　　　　　　　　　　　　　　　　　　　　　　　　　　　　　　　　　　</t>
  </si>
  <si>
    <t>16382:0250  棚田　　　　　　　　　　　　　　　　　　　　　　　　　　　　　　　　　　　</t>
  </si>
  <si>
    <t>16382:0260  安吉　　　　　　　　　　　　　　　　　　　　　　　　　　　　　　　　　　　</t>
  </si>
  <si>
    <t>16382:0270  本田　　　　　　　　　　　　　　　　　　　　　　　　　　　　　　　　　　　</t>
  </si>
  <si>
    <t>16382:0280  下若　　　　　　　　　　　　　　　　　　　　　　　　　　　　　　　　　　　</t>
  </si>
  <si>
    <t>16382:0310  枇杷首　　　　　　　　　　　　　　　　　　　　　　　　　　　　　　　　　　</t>
  </si>
  <si>
    <t xml:space="preserve">16383:      </t>
  </si>
  <si>
    <t>総数（旧下村）</t>
  </si>
  <si>
    <t>16383:      下村　　　　　　　　　　　　　　　　　　　　　　　　　　　　　　　　　　　</t>
  </si>
  <si>
    <t xml:space="preserve">16383:0010  </t>
  </si>
  <si>
    <t>倉垣小杉</t>
  </si>
  <si>
    <t>16383:0010  小杉　　　　　　　　　　　　　　　　　　　　　　　　　　　　　　　　　　　</t>
  </si>
  <si>
    <t xml:space="preserve">16383:0020  </t>
  </si>
  <si>
    <t>摺出寺</t>
  </si>
  <si>
    <t>16383:0020  摺出寺　　　　　　　　　　　　　　　　　　　　　　　　　　　　　　　　　　</t>
  </si>
  <si>
    <t xml:space="preserve">16383:0030  </t>
  </si>
  <si>
    <t>八講</t>
  </si>
  <si>
    <t>16383:0030  八講　　　　　　　　　　　　　　　　　　　　　　　　　　　　　　　　　　　</t>
  </si>
  <si>
    <t xml:space="preserve">16383:0040  </t>
  </si>
  <si>
    <t>白石</t>
  </si>
  <si>
    <t>16383:0040  白石　　　　　　　　　　　　　　　　　　　　　　　　　　　　　　　　　　　</t>
  </si>
  <si>
    <t xml:space="preserve">16383:0050  </t>
  </si>
  <si>
    <t>下村三箇</t>
  </si>
  <si>
    <t>16383:0050  三箇　　　　　　　　　　　　　　　　　　　　　　　　　　　　　　　　　　　</t>
  </si>
  <si>
    <t xml:space="preserve">16383:0060  </t>
  </si>
  <si>
    <t>加茂</t>
  </si>
  <si>
    <t>16383:0060  加茂　　　　　　　　　　　　　　　　　　　　　　　　　　　　　　　　　　　</t>
  </si>
  <si>
    <t xml:space="preserve">16383:0070  </t>
  </si>
  <si>
    <t>加茂東部</t>
  </si>
  <si>
    <t>16383:0070  加茂東部　　　　　　　　　　　　　　　　　　　　　　　　　　　　　　　　　</t>
  </si>
  <si>
    <t xml:space="preserve">16384:      </t>
  </si>
  <si>
    <t>総数（旧大島町）</t>
  </si>
  <si>
    <t>16384:      大島町　　　　　　　　　　　　　　　　　　　　　　　　　　　　　　　　　　</t>
  </si>
  <si>
    <t xml:space="preserve">16384:0010  </t>
  </si>
  <si>
    <t>今開発</t>
  </si>
  <si>
    <t>16384:0010  今開発　　　　　　　　　　　　　　　　　　　　　　　　　　　　　　　　　　</t>
  </si>
  <si>
    <t xml:space="preserve">16384:0020  </t>
  </si>
  <si>
    <t>本開発</t>
  </si>
  <si>
    <t>16384:0020  本開発　　　　　　　　　　　　　　　　　　　　　　　　　　　　　　　　　　</t>
  </si>
  <si>
    <t xml:space="preserve">16384:0030  </t>
  </si>
  <si>
    <t>新開発</t>
  </si>
  <si>
    <t>16384:0030  新開発　　　　　　　　　　　　　　　　　　　　　　　　　　　　　　　　　　</t>
  </si>
  <si>
    <t>10．射水市(旧大島町)</t>
  </si>
  <si>
    <t xml:space="preserve">16384:0040  </t>
  </si>
  <si>
    <t>赤井</t>
  </si>
  <si>
    <t>16384:0040  赤井　　　　　　　　　　　　　　　　　　　　　　　　　　　　　　　　　　　</t>
  </si>
  <si>
    <t xml:space="preserve">16384:0050  </t>
  </si>
  <si>
    <t>鳥取</t>
  </si>
  <si>
    <t>16384:0050  鳥取　　　　　　　　　　　　　　　　　　　　　　　　　　　　　　　　　　　</t>
  </si>
  <si>
    <t xml:space="preserve">16384:0060  </t>
  </si>
  <si>
    <t>南高木</t>
  </si>
  <si>
    <t>16384:0060  南高木　　　　　　　　　　　　　　　　　　　　　　　　　　　　　　　　　　</t>
  </si>
  <si>
    <t xml:space="preserve">16384:0070  </t>
  </si>
  <si>
    <t>北高木</t>
  </si>
  <si>
    <t>16384:0070  北高木　　　　　　　　　　　　　　　　　　　　　　　　　　　　　　　　　　</t>
  </si>
  <si>
    <t xml:space="preserve">16384:0080  </t>
  </si>
  <si>
    <t>小林</t>
  </si>
  <si>
    <t>16384:0080  小林　　　　　　　　　　　　　　　　　　　　　　　　　　　　　　　　　　　</t>
  </si>
  <si>
    <t xml:space="preserve">16384:0090  </t>
  </si>
  <si>
    <t>八塚</t>
  </si>
  <si>
    <t>16384:0090  八塚　　　　　　　　　　　　　　　　　　　　　　　　　　　　　　　　　　　</t>
  </si>
  <si>
    <t xml:space="preserve">16384:0100  </t>
  </si>
  <si>
    <t>小島</t>
  </si>
  <si>
    <t>16384:0100  小島　　　　　　　　　　　　　　　　　　　　　　　　　　　　　　　　　　　</t>
  </si>
  <si>
    <t xml:space="preserve">16384:0110  </t>
  </si>
  <si>
    <t>中野</t>
  </si>
  <si>
    <t>16384:0110  中野　　　　　　　　　　　　　　　　　　　　　　　　　　　　　　　　　　　</t>
  </si>
  <si>
    <t xml:space="preserve">16384:0120  </t>
  </si>
  <si>
    <t>若杉</t>
  </si>
  <si>
    <t>16384:0120  若杉　　　　　　　　　　　　　　　　　　　　　　　　　　　　　　　　　　　</t>
  </si>
  <si>
    <t xml:space="preserve">16384:0130  </t>
  </si>
  <si>
    <t>大島北野</t>
  </si>
  <si>
    <t>16384:0130  北野　　　　　　　　　　　　　　　　　　　　　　　　　　　　　　　　　　　</t>
  </si>
  <si>
    <t xml:space="preserve">16384:0140  </t>
  </si>
  <si>
    <t>二口</t>
  </si>
  <si>
    <t>16384:0140  二口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</si>
</sst>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center"/>
    </xf>
    <xf numFmtId="49" fontId="0" fillId="0" borderId="1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49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19" xfId="16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38" fontId="0" fillId="0" borderId="20" xfId="16" applyBorder="1" applyAlignment="1">
      <alignment horizontal="right" vertical="center"/>
    </xf>
    <xf numFmtId="49" fontId="0" fillId="0" borderId="22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38" fontId="0" fillId="0" borderId="17" xfId="16" applyBorder="1" applyAlignment="1">
      <alignment horizontal="right" vertical="center"/>
    </xf>
    <xf numFmtId="38" fontId="0" fillId="0" borderId="18" xfId="16" applyBorder="1" applyAlignment="1">
      <alignment horizontal="right" vertical="center"/>
    </xf>
    <xf numFmtId="38" fontId="0" fillId="0" borderId="19" xfId="16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9" fontId="0" fillId="0" borderId="17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right" vertical="center"/>
    </xf>
    <xf numFmtId="49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38" fontId="0" fillId="0" borderId="24" xfId="16" applyBorder="1" applyAlignment="1">
      <alignment horizontal="right" vertical="center"/>
    </xf>
    <xf numFmtId="38" fontId="0" fillId="0" borderId="25" xfId="16" applyBorder="1" applyAlignment="1">
      <alignment horizontal="right" vertical="center"/>
    </xf>
    <xf numFmtId="38" fontId="0" fillId="0" borderId="27" xfId="16" applyBorder="1" applyAlignment="1">
      <alignment horizontal="right" vertical="center"/>
    </xf>
    <xf numFmtId="38" fontId="0" fillId="0" borderId="26" xfId="16" applyBorder="1" applyAlignment="1">
      <alignment horizontal="right" vertical="center"/>
    </xf>
    <xf numFmtId="49" fontId="0" fillId="0" borderId="28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6" xfId="16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49" fontId="0" fillId="0" borderId="36" xfId="0" applyNumberForma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38" fontId="0" fillId="0" borderId="37" xfId="16" applyFon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38" fontId="0" fillId="0" borderId="39" xfId="16" applyBorder="1" applyAlignment="1">
      <alignment vertical="center"/>
    </xf>
    <xf numFmtId="176" fontId="0" fillId="0" borderId="40" xfId="0" applyNumberFormat="1" applyBorder="1" applyAlignment="1">
      <alignment vertical="center"/>
    </xf>
    <xf numFmtId="38" fontId="0" fillId="0" borderId="40" xfId="16" applyBorder="1" applyAlignment="1">
      <alignment vertical="center"/>
    </xf>
    <xf numFmtId="38" fontId="0" fillId="0" borderId="40" xfId="16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3" xfId="16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horizontal="right" vertical="center"/>
    </xf>
    <xf numFmtId="49" fontId="0" fillId="0" borderId="11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6" xfId="16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38" fontId="0" fillId="0" borderId="30" xfId="16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10" xfId="16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49" fontId="0" fillId="2" borderId="45" xfId="0" applyNumberFormat="1" applyFill="1" applyBorder="1" applyAlignment="1">
      <alignment vertical="center"/>
    </xf>
    <xf numFmtId="49" fontId="0" fillId="2" borderId="38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45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49" fontId="0" fillId="2" borderId="36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45" xfId="0" applyNumberFormat="1" applyFont="1" applyFill="1" applyBorder="1" applyAlignment="1">
      <alignment vertical="center"/>
    </xf>
    <xf numFmtId="49" fontId="0" fillId="2" borderId="3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45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36" xfId="0" applyNumberFormat="1" applyFont="1" applyFill="1" applyBorder="1" applyAlignment="1">
      <alignment horizontal="center" vertical="center"/>
    </xf>
    <xf numFmtId="49" fontId="0" fillId="2" borderId="25" xfId="0" applyNumberFormat="1" applyFont="1" applyFill="1" applyBorder="1" applyAlignment="1">
      <alignment horizontal="center" vertical="center"/>
    </xf>
    <xf numFmtId="49" fontId="0" fillId="2" borderId="27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富山市"/>
      <sheetName val="高岡市"/>
      <sheetName val="魚津市"/>
      <sheetName val="氷見市"/>
      <sheetName val="滑川市"/>
      <sheetName val="黒部市"/>
      <sheetName val="砺波市"/>
      <sheetName val="小矢部市"/>
      <sheetName val="南砺市"/>
      <sheetName val="射水市"/>
      <sheetName val="舟橋村"/>
      <sheetName val="上市町"/>
      <sheetName val="立山町"/>
      <sheetName val="入善町"/>
      <sheetName val="朝日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1"/>
  <sheetViews>
    <sheetView showGridLines="0" tabSelected="1" workbookViewId="0" topLeftCell="B1">
      <selection activeCell="N3" sqref="N3"/>
    </sheetView>
  </sheetViews>
  <sheetFormatPr defaultColWidth="9.00390625" defaultRowHeight="13.5"/>
  <cols>
    <col min="1" max="1" width="22.75390625" style="1" hidden="1" customWidth="1"/>
    <col min="2" max="2" width="25.625" style="1" customWidth="1"/>
    <col min="3" max="5" width="9.00390625" style="1" customWidth="1"/>
    <col min="6" max="6" width="7.875" style="1" customWidth="1"/>
    <col min="7" max="7" width="2.625" style="6" customWidth="1"/>
    <col min="8" max="8" width="9.00390625" style="1" hidden="1" customWidth="1"/>
    <col min="9" max="9" width="25.00390625" style="4" customWidth="1"/>
    <col min="10" max="13" width="7.875" style="1" customWidth="1"/>
    <col min="14" max="16384" width="9.00390625" style="1" customWidth="1"/>
  </cols>
  <sheetData>
    <row r="1" spans="2:13" ht="18" customHeight="1">
      <c r="B1" s="2"/>
      <c r="C1" s="2"/>
      <c r="D1" s="2"/>
      <c r="E1" s="2"/>
      <c r="F1" s="2"/>
      <c r="G1" s="3" t="s">
        <v>0</v>
      </c>
      <c r="M1" s="5" t="s">
        <v>1</v>
      </c>
    </row>
    <row r="2" spans="6:13" ht="18" customHeight="1">
      <c r="F2" s="5" t="s">
        <v>2</v>
      </c>
      <c r="J2" s="4"/>
      <c r="K2" s="4"/>
      <c r="L2" s="4"/>
      <c r="M2" s="4" t="s">
        <v>3</v>
      </c>
    </row>
    <row r="3" spans="2:13" ht="18" customHeight="1">
      <c r="B3" s="142"/>
      <c r="C3" s="143" t="s">
        <v>4</v>
      </c>
      <c r="D3" s="144"/>
      <c r="E3" s="145"/>
      <c r="F3" s="146" t="s">
        <v>5</v>
      </c>
      <c r="I3" s="152"/>
      <c r="J3" s="153" t="s">
        <v>4</v>
      </c>
      <c r="K3" s="154"/>
      <c r="L3" s="155"/>
      <c r="M3" s="156" t="s">
        <v>5</v>
      </c>
    </row>
    <row r="4" spans="2:13" ht="18" customHeight="1">
      <c r="B4" s="147"/>
      <c r="C4" s="148" t="s">
        <v>6</v>
      </c>
      <c r="D4" s="149" t="s">
        <v>7</v>
      </c>
      <c r="E4" s="150" t="s">
        <v>8</v>
      </c>
      <c r="F4" s="151"/>
      <c r="H4" s="8"/>
      <c r="I4" s="157"/>
      <c r="J4" s="158" t="s">
        <v>6</v>
      </c>
      <c r="K4" s="159" t="s">
        <v>7</v>
      </c>
      <c r="L4" s="160" t="s">
        <v>8</v>
      </c>
      <c r="M4" s="161"/>
    </row>
    <row r="5" spans="2:13" ht="18" customHeight="1">
      <c r="B5" s="7" t="s">
        <v>9</v>
      </c>
      <c r="C5" s="10">
        <v>94209</v>
      </c>
      <c r="D5" s="11">
        <v>45578</v>
      </c>
      <c r="E5" s="12">
        <v>48631</v>
      </c>
      <c r="F5" s="12">
        <v>30135</v>
      </c>
      <c r="H5" s="8"/>
      <c r="I5" s="9"/>
      <c r="J5" s="13">
        <v>93503</v>
      </c>
      <c r="K5" s="14">
        <v>45299</v>
      </c>
      <c r="L5" s="15">
        <v>48204</v>
      </c>
      <c r="M5" s="16">
        <v>28260</v>
      </c>
    </row>
    <row r="6" spans="1:13" ht="18" customHeight="1">
      <c r="A6" s="1" t="s">
        <v>10</v>
      </c>
      <c r="B6" s="17" t="s">
        <v>11</v>
      </c>
      <c r="C6" s="10">
        <v>36547</v>
      </c>
      <c r="D6" s="11">
        <v>17668</v>
      </c>
      <c r="E6" s="12">
        <v>18879</v>
      </c>
      <c r="F6" s="12">
        <v>11681</v>
      </c>
      <c r="H6" s="18" t="s">
        <v>12</v>
      </c>
      <c r="I6" s="19" t="s">
        <v>11</v>
      </c>
      <c r="J6" s="13">
        <v>37287</v>
      </c>
      <c r="K6" s="14">
        <v>17920</v>
      </c>
      <c r="L6" s="15">
        <v>19367</v>
      </c>
      <c r="M6" s="16">
        <v>11187</v>
      </c>
    </row>
    <row r="7" spans="1:13" ht="18" customHeight="1">
      <c r="A7" s="1" t="s">
        <v>13</v>
      </c>
      <c r="B7" s="20" t="s">
        <v>14</v>
      </c>
      <c r="C7" s="21">
        <v>1210</v>
      </c>
      <c r="D7" s="22">
        <v>579</v>
      </c>
      <c r="E7" s="23">
        <v>631</v>
      </c>
      <c r="F7" s="23">
        <v>404</v>
      </c>
      <c r="H7" s="24" t="s">
        <v>15</v>
      </c>
      <c r="I7" s="25" t="str">
        <f>MIDB(H7,13,100)</f>
        <v>庄西町　　　　　　　　　　　　　　　　　　　　　　　　　　　　　　　　　　</v>
      </c>
      <c r="J7" s="26">
        <v>1370</v>
      </c>
      <c r="K7" s="27">
        <v>669</v>
      </c>
      <c r="L7" s="28">
        <v>701</v>
      </c>
      <c r="M7" s="29">
        <v>416</v>
      </c>
    </row>
    <row r="8" spans="1:13" ht="18" customHeight="1">
      <c r="A8" s="1" t="s">
        <v>16</v>
      </c>
      <c r="B8" s="30" t="s">
        <v>17</v>
      </c>
      <c r="C8" s="31">
        <v>850</v>
      </c>
      <c r="D8" s="32">
        <v>405</v>
      </c>
      <c r="E8" s="33">
        <v>445</v>
      </c>
      <c r="F8" s="33">
        <v>285</v>
      </c>
      <c r="H8" s="34" t="s">
        <v>18</v>
      </c>
      <c r="I8" s="35" t="str">
        <f aca="true" t="shared" si="0" ref="I8:I71">MIDB(H8,13,100)</f>
        <v>庄西町１丁目　　　　　　　　　　　　　　　　　　　　　　　　　　　　　　　</v>
      </c>
      <c r="J8" s="36">
        <v>966</v>
      </c>
      <c r="K8" s="37">
        <v>473</v>
      </c>
      <c r="L8" s="38">
        <v>493</v>
      </c>
      <c r="M8" s="39">
        <v>297</v>
      </c>
    </row>
    <row r="9" spans="1:13" ht="18" customHeight="1">
      <c r="A9" s="40" t="s">
        <v>19</v>
      </c>
      <c r="B9" s="30" t="s">
        <v>20</v>
      </c>
      <c r="C9" s="31">
        <v>360</v>
      </c>
      <c r="D9" s="32">
        <v>174</v>
      </c>
      <c r="E9" s="33">
        <v>186</v>
      </c>
      <c r="F9" s="33">
        <v>119</v>
      </c>
      <c r="H9" s="34" t="s">
        <v>21</v>
      </c>
      <c r="I9" s="35" t="str">
        <f t="shared" si="0"/>
        <v>庄西町２丁目　　　　　　　　　　　　　　　　　　　　　　　　　　　　　　　</v>
      </c>
      <c r="J9" s="36">
        <v>404</v>
      </c>
      <c r="K9" s="37">
        <v>196</v>
      </c>
      <c r="L9" s="38">
        <v>208</v>
      </c>
      <c r="M9" s="39">
        <v>119</v>
      </c>
    </row>
    <row r="10" spans="1:13" ht="18" customHeight="1">
      <c r="A10" s="41" t="s">
        <v>22</v>
      </c>
      <c r="B10" s="30" t="s">
        <v>23</v>
      </c>
      <c r="C10" s="31">
        <v>1331</v>
      </c>
      <c r="D10" s="32">
        <v>619</v>
      </c>
      <c r="E10" s="33">
        <v>712</v>
      </c>
      <c r="F10" s="33">
        <v>499</v>
      </c>
      <c r="H10" s="34" t="s">
        <v>24</v>
      </c>
      <c r="I10" s="25" t="str">
        <f t="shared" si="0"/>
        <v>港町　　　　　　　　　　　　　　　　　　　　　　　　　　　　　　　　　　　</v>
      </c>
      <c r="J10" s="36">
        <v>1538</v>
      </c>
      <c r="K10" s="37">
        <v>724</v>
      </c>
      <c r="L10" s="38">
        <v>814</v>
      </c>
      <c r="M10" s="39">
        <v>533</v>
      </c>
    </row>
    <row r="11" spans="1:13" ht="18" customHeight="1">
      <c r="A11" s="41" t="s">
        <v>25</v>
      </c>
      <c r="B11" s="30" t="s">
        <v>26</v>
      </c>
      <c r="C11" s="31">
        <v>1177</v>
      </c>
      <c r="D11" s="32">
        <v>543</v>
      </c>
      <c r="E11" s="33">
        <v>634</v>
      </c>
      <c r="F11" s="33">
        <v>431</v>
      </c>
      <c r="H11" s="34" t="s">
        <v>27</v>
      </c>
      <c r="I11" s="25" t="str">
        <f t="shared" si="0"/>
        <v>庄川本町　　　　　　　　　　　　　　　　　　　　　　　　　　　　　　　　　</v>
      </c>
      <c r="J11" s="36">
        <v>1239</v>
      </c>
      <c r="K11" s="37">
        <v>570</v>
      </c>
      <c r="L11" s="42">
        <v>669</v>
      </c>
      <c r="M11" s="39">
        <v>456</v>
      </c>
    </row>
    <row r="12" spans="1:13" ht="18" customHeight="1">
      <c r="A12" s="43" t="s">
        <v>28</v>
      </c>
      <c r="B12" s="30" t="s">
        <v>29</v>
      </c>
      <c r="C12" s="31">
        <v>1541</v>
      </c>
      <c r="D12" s="32">
        <v>727</v>
      </c>
      <c r="E12" s="33">
        <v>814</v>
      </c>
      <c r="F12" s="33">
        <v>536</v>
      </c>
      <c r="H12" s="34" t="s">
        <v>30</v>
      </c>
      <c r="I12" s="25" t="str">
        <f t="shared" si="0"/>
        <v>本町　　　　　　　　　　　　　　　　　　　　　　　　　　　　　　　　　　　</v>
      </c>
      <c r="J12" s="36">
        <v>1808</v>
      </c>
      <c r="K12" s="37">
        <v>849</v>
      </c>
      <c r="L12" s="38">
        <v>959</v>
      </c>
      <c r="M12" s="39">
        <v>578</v>
      </c>
    </row>
    <row r="13" spans="1:13" ht="18" customHeight="1">
      <c r="A13" s="44" t="s">
        <v>31</v>
      </c>
      <c r="B13" s="30" t="s">
        <v>32</v>
      </c>
      <c r="C13" s="31">
        <v>636</v>
      </c>
      <c r="D13" s="32">
        <v>294</v>
      </c>
      <c r="E13" s="33">
        <v>342</v>
      </c>
      <c r="F13" s="33">
        <v>217</v>
      </c>
      <c r="H13" s="34" t="s">
        <v>33</v>
      </c>
      <c r="I13" s="35" t="str">
        <f t="shared" si="0"/>
        <v>本町１丁目　　　　　　　　　　　　　　　　　　　　　　　　　　　　　　　　</v>
      </c>
      <c r="J13" s="45">
        <v>723</v>
      </c>
      <c r="K13" s="46">
        <v>335</v>
      </c>
      <c r="L13" s="42">
        <v>388</v>
      </c>
      <c r="M13" s="47">
        <v>228</v>
      </c>
    </row>
    <row r="14" spans="1:13" ht="18" customHeight="1">
      <c r="A14" s="44" t="s">
        <v>34</v>
      </c>
      <c r="B14" s="30" t="s">
        <v>35</v>
      </c>
      <c r="C14" s="31">
        <v>376</v>
      </c>
      <c r="D14" s="32">
        <v>180</v>
      </c>
      <c r="E14" s="33">
        <v>196</v>
      </c>
      <c r="F14" s="33">
        <v>130</v>
      </c>
      <c r="H14" s="34" t="s">
        <v>36</v>
      </c>
      <c r="I14" s="35" t="str">
        <f t="shared" si="0"/>
        <v>本町２丁目　　　　　　　　　　　　　　　　　　　　　　　　　　　　　　　　</v>
      </c>
      <c r="J14" s="36">
        <v>460</v>
      </c>
      <c r="K14" s="37">
        <v>219</v>
      </c>
      <c r="L14" s="38">
        <v>241</v>
      </c>
      <c r="M14" s="39">
        <v>148</v>
      </c>
    </row>
    <row r="15" spans="1:13" ht="18" customHeight="1">
      <c r="A15" s="40" t="s">
        <v>37</v>
      </c>
      <c r="B15" s="30" t="s">
        <v>38</v>
      </c>
      <c r="C15" s="31">
        <v>529</v>
      </c>
      <c r="D15" s="32">
        <v>253</v>
      </c>
      <c r="E15" s="33">
        <v>276</v>
      </c>
      <c r="F15" s="33">
        <v>189</v>
      </c>
      <c r="H15" s="34" t="s">
        <v>39</v>
      </c>
      <c r="I15" s="35" t="str">
        <f t="shared" si="0"/>
        <v>本町３丁目　　　　　　　　　　　　　　　　　　　　　　　　　　　　　　　　</v>
      </c>
      <c r="J15" s="36">
        <v>625</v>
      </c>
      <c r="K15" s="37">
        <v>295</v>
      </c>
      <c r="L15" s="38">
        <v>330</v>
      </c>
      <c r="M15" s="39">
        <v>202</v>
      </c>
    </row>
    <row r="16" spans="1:13" ht="18" customHeight="1">
      <c r="A16" s="41" t="s">
        <v>40</v>
      </c>
      <c r="B16" s="30" t="s">
        <v>41</v>
      </c>
      <c r="C16" s="31">
        <v>651</v>
      </c>
      <c r="D16" s="32">
        <v>289</v>
      </c>
      <c r="E16" s="33">
        <v>362</v>
      </c>
      <c r="F16" s="33">
        <v>229</v>
      </c>
      <c r="H16" s="34" t="s">
        <v>42</v>
      </c>
      <c r="I16" s="48" t="str">
        <f t="shared" si="0"/>
        <v>放生津町　　　　　　　　　　　　　　　　　　　　　　　　　　　　　　　　　</v>
      </c>
      <c r="J16" s="36">
        <v>760</v>
      </c>
      <c r="K16" s="37">
        <v>335</v>
      </c>
      <c r="L16" s="38">
        <v>425</v>
      </c>
      <c r="M16" s="39">
        <v>255</v>
      </c>
    </row>
    <row r="17" spans="1:13" ht="18" customHeight="1">
      <c r="A17" s="41" t="s">
        <v>43</v>
      </c>
      <c r="B17" s="30" t="s">
        <v>44</v>
      </c>
      <c r="C17" s="31">
        <v>877</v>
      </c>
      <c r="D17" s="32">
        <v>413</v>
      </c>
      <c r="E17" s="33">
        <v>464</v>
      </c>
      <c r="F17" s="33">
        <v>317</v>
      </c>
      <c r="H17" s="34" t="s">
        <v>45</v>
      </c>
      <c r="I17" s="48" t="str">
        <f t="shared" si="0"/>
        <v>中央町　　　　　　　　　　　　　　　　　　　　　　　　　　　　　　　　　　</v>
      </c>
      <c r="J17" s="36">
        <v>1052</v>
      </c>
      <c r="K17" s="37">
        <v>487</v>
      </c>
      <c r="L17" s="38">
        <v>565</v>
      </c>
      <c r="M17" s="39">
        <v>351</v>
      </c>
    </row>
    <row r="18" spans="1:13" ht="18" customHeight="1">
      <c r="A18" s="41" t="s">
        <v>46</v>
      </c>
      <c r="B18" s="30" t="s">
        <v>47</v>
      </c>
      <c r="C18" s="31">
        <v>393</v>
      </c>
      <c r="D18" s="32">
        <v>183</v>
      </c>
      <c r="E18" s="33">
        <v>210</v>
      </c>
      <c r="F18" s="33">
        <v>129</v>
      </c>
      <c r="H18" s="34" t="s">
        <v>48</v>
      </c>
      <c r="I18" s="48" t="str">
        <f t="shared" si="0"/>
        <v>桜町　　　　　　　　　　　　　　　　　　　　　　　　　　　　　　　　　　　</v>
      </c>
      <c r="J18" s="36">
        <v>433</v>
      </c>
      <c r="K18" s="37">
        <v>211</v>
      </c>
      <c r="L18" s="38">
        <v>222</v>
      </c>
      <c r="M18" s="39">
        <v>129</v>
      </c>
    </row>
    <row r="19" spans="1:13" ht="18" customHeight="1">
      <c r="A19" s="41" t="s">
        <v>49</v>
      </c>
      <c r="B19" s="30" t="s">
        <v>50</v>
      </c>
      <c r="C19" s="31">
        <v>624</v>
      </c>
      <c r="D19" s="32">
        <v>285</v>
      </c>
      <c r="E19" s="33">
        <v>339</v>
      </c>
      <c r="F19" s="33">
        <v>220</v>
      </c>
      <c r="H19" s="34" t="s">
        <v>51</v>
      </c>
      <c r="I19" s="25" t="str">
        <f t="shared" si="0"/>
        <v>立町　　　　　　　　　　　　　　　　　　　　　　　　　　　　　　　　　　　</v>
      </c>
      <c r="J19" s="36">
        <v>693</v>
      </c>
      <c r="K19" s="37">
        <v>324</v>
      </c>
      <c r="L19" s="38">
        <v>369</v>
      </c>
      <c r="M19" s="39">
        <v>232</v>
      </c>
    </row>
    <row r="20" spans="1:13" ht="18" customHeight="1">
      <c r="A20" s="43" t="s">
        <v>52</v>
      </c>
      <c r="B20" s="30" t="s">
        <v>53</v>
      </c>
      <c r="C20" s="31">
        <v>2167</v>
      </c>
      <c r="D20" s="32">
        <v>1050</v>
      </c>
      <c r="E20" s="33">
        <v>1117</v>
      </c>
      <c r="F20" s="33">
        <v>805</v>
      </c>
      <c r="H20" s="34" t="s">
        <v>54</v>
      </c>
      <c r="I20" s="25" t="str">
        <f>MIDB(H20,13,100)</f>
        <v>八幡町(1)　　　　　　　　　　　　　　　　　　　　　　　　　　　　　　　　　　</v>
      </c>
      <c r="J20" s="36">
        <v>2421</v>
      </c>
      <c r="K20" s="37">
        <v>1139</v>
      </c>
      <c r="L20" s="38">
        <v>1282</v>
      </c>
      <c r="M20" s="39">
        <v>870</v>
      </c>
    </row>
    <row r="21" spans="1:13" ht="18" customHeight="1">
      <c r="A21" s="44" t="s">
        <v>55</v>
      </c>
      <c r="B21" s="30" t="s">
        <v>56</v>
      </c>
      <c r="C21" s="31">
        <v>739</v>
      </c>
      <c r="D21" s="32">
        <v>363</v>
      </c>
      <c r="E21" s="33">
        <v>376</v>
      </c>
      <c r="F21" s="33">
        <v>268</v>
      </c>
      <c r="H21" s="34" t="s">
        <v>57</v>
      </c>
      <c r="I21" s="35" t="str">
        <f t="shared" si="0"/>
        <v>八幡町１丁目　　　　　　　　　　　　　　　　　　　　　　　　　　　　　　　</v>
      </c>
      <c r="J21" s="36">
        <v>821</v>
      </c>
      <c r="K21" s="37">
        <v>391</v>
      </c>
      <c r="L21" s="38">
        <v>430</v>
      </c>
      <c r="M21" s="39">
        <v>302</v>
      </c>
    </row>
    <row r="22" spans="1:13" ht="18" customHeight="1">
      <c r="A22" s="44" t="s">
        <v>58</v>
      </c>
      <c r="B22" s="30" t="s">
        <v>59</v>
      </c>
      <c r="C22" s="31">
        <v>755</v>
      </c>
      <c r="D22" s="32">
        <v>363</v>
      </c>
      <c r="E22" s="33">
        <v>392</v>
      </c>
      <c r="F22" s="33">
        <v>303</v>
      </c>
      <c r="H22" s="34" t="s">
        <v>60</v>
      </c>
      <c r="I22" s="35" t="str">
        <f t="shared" si="0"/>
        <v>八幡町２丁目　　　　　　　　　　　　　　　　　　　　　　　　　　　　　　　</v>
      </c>
      <c r="J22" s="36">
        <v>839</v>
      </c>
      <c r="K22" s="37">
        <v>390</v>
      </c>
      <c r="L22" s="38">
        <v>449</v>
      </c>
      <c r="M22" s="39">
        <v>313</v>
      </c>
    </row>
    <row r="23" spans="1:13" ht="18" customHeight="1">
      <c r="A23" s="40" t="s">
        <v>61</v>
      </c>
      <c r="B23" s="30" t="s">
        <v>62</v>
      </c>
      <c r="C23" s="31">
        <v>673</v>
      </c>
      <c r="D23" s="32">
        <v>324</v>
      </c>
      <c r="E23" s="33">
        <v>349</v>
      </c>
      <c r="F23" s="33">
        <v>234</v>
      </c>
      <c r="H23" s="34" t="s">
        <v>63</v>
      </c>
      <c r="I23" s="35" t="str">
        <f t="shared" si="0"/>
        <v>八幡町３丁目　　　　　　　　　　　　　　　　　　　　　　　　　　　　　　　</v>
      </c>
      <c r="J23" s="36">
        <v>761</v>
      </c>
      <c r="K23" s="37">
        <v>358</v>
      </c>
      <c r="L23" s="38">
        <v>403</v>
      </c>
      <c r="M23" s="39">
        <v>255</v>
      </c>
    </row>
    <row r="24" spans="1:13" ht="18" customHeight="1">
      <c r="A24" s="43" t="s">
        <v>64</v>
      </c>
      <c r="B24" s="30" t="s">
        <v>65</v>
      </c>
      <c r="C24" s="49" t="s">
        <v>66</v>
      </c>
      <c r="D24" s="50" t="s">
        <v>66</v>
      </c>
      <c r="E24" s="51" t="s">
        <v>66</v>
      </c>
      <c r="F24" s="51" t="s">
        <v>66</v>
      </c>
      <c r="H24" s="34" t="s">
        <v>67</v>
      </c>
      <c r="I24" s="48" t="str">
        <f>MIDB(H24,13,100)</f>
        <v>八幡町(2)　　　　　　　　　　　　　　　　　　　　　　　　　　　　　　　　　　</v>
      </c>
      <c r="J24" s="36" t="s">
        <v>68</v>
      </c>
      <c r="K24" s="37" t="s">
        <v>68</v>
      </c>
      <c r="L24" s="38" t="s">
        <v>68</v>
      </c>
      <c r="M24" s="39" t="s">
        <v>68</v>
      </c>
    </row>
    <row r="25" spans="1:13" ht="18" customHeight="1">
      <c r="A25" s="44" t="s">
        <v>69</v>
      </c>
      <c r="B25" s="30" t="s">
        <v>56</v>
      </c>
      <c r="C25" s="49" t="s">
        <v>66</v>
      </c>
      <c r="D25" s="50" t="s">
        <v>66</v>
      </c>
      <c r="E25" s="51" t="s">
        <v>66</v>
      </c>
      <c r="F25" s="51" t="s">
        <v>66</v>
      </c>
      <c r="H25" s="34" t="s">
        <v>70</v>
      </c>
      <c r="I25" s="35" t="str">
        <f t="shared" si="0"/>
        <v>八幡町１丁目　　　　　　　　　　　　　　　　　　　　　　　　　　　　　　　</v>
      </c>
      <c r="J25" s="36" t="s">
        <v>68</v>
      </c>
      <c r="K25" s="37" t="s">
        <v>68</v>
      </c>
      <c r="L25" s="38" t="s">
        <v>68</v>
      </c>
      <c r="M25" s="39" t="s">
        <v>68</v>
      </c>
    </row>
    <row r="26" spans="1:13" ht="18" customHeight="1">
      <c r="A26" s="40" t="s">
        <v>71</v>
      </c>
      <c r="B26" s="30" t="s">
        <v>62</v>
      </c>
      <c r="C26" s="49" t="s">
        <v>66</v>
      </c>
      <c r="D26" s="50" t="s">
        <v>66</v>
      </c>
      <c r="E26" s="51" t="s">
        <v>66</v>
      </c>
      <c r="F26" s="51" t="s">
        <v>66</v>
      </c>
      <c r="H26" s="34" t="s">
        <v>72</v>
      </c>
      <c r="I26" s="35" t="str">
        <f t="shared" si="0"/>
        <v>八幡町３丁目　　　　　　　　　　　　　　　　　　　　　　　　　　　　　　　</v>
      </c>
      <c r="J26" s="36" t="s">
        <v>68</v>
      </c>
      <c r="K26" s="37" t="s">
        <v>68</v>
      </c>
      <c r="L26" s="38" t="s">
        <v>68</v>
      </c>
      <c r="M26" s="39" t="s">
        <v>68</v>
      </c>
    </row>
    <row r="27" spans="1:13" ht="18" customHeight="1">
      <c r="A27" s="41" t="s">
        <v>73</v>
      </c>
      <c r="B27" s="30" t="s">
        <v>74</v>
      </c>
      <c r="C27" s="31">
        <v>1185</v>
      </c>
      <c r="D27" s="32">
        <v>566</v>
      </c>
      <c r="E27" s="33">
        <v>619</v>
      </c>
      <c r="F27" s="33">
        <v>436</v>
      </c>
      <c r="H27" s="34" t="s">
        <v>75</v>
      </c>
      <c r="I27" s="25" t="str">
        <f t="shared" si="0"/>
        <v>中新湊　　　　　　　　　　　　　　　　　　　　　　　　　　　　　　　　　　</v>
      </c>
      <c r="J27" s="36">
        <v>1128</v>
      </c>
      <c r="K27" s="37">
        <v>523</v>
      </c>
      <c r="L27" s="38">
        <v>605</v>
      </c>
      <c r="M27" s="39">
        <v>378</v>
      </c>
    </row>
    <row r="28" spans="1:13" ht="18" customHeight="1">
      <c r="A28" s="41" t="s">
        <v>76</v>
      </c>
      <c r="B28" s="30" t="s">
        <v>77</v>
      </c>
      <c r="C28" s="31">
        <v>510</v>
      </c>
      <c r="D28" s="32">
        <v>239</v>
      </c>
      <c r="E28" s="33">
        <v>271</v>
      </c>
      <c r="F28" s="33">
        <v>164</v>
      </c>
      <c r="H28" s="34" t="s">
        <v>78</v>
      </c>
      <c r="I28" s="25" t="str">
        <f t="shared" si="0"/>
        <v>二の丸町　　　　　　　　　　　　　　　　　　　　　　　　　　　　　　　　　</v>
      </c>
      <c r="J28" s="36">
        <v>552</v>
      </c>
      <c r="K28" s="37">
        <v>255</v>
      </c>
      <c r="L28" s="38">
        <v>297</v>
      </c>
      <c r="M28" s="39">
        <v>170</v>
      </c>
    </row>
    <row r="29" spans="1:13" ht="18" customHeight="1">
      <c r="A29" s="41" t="s">
        <v>79</v>
      </c>
      <c r="B29" s="30" t="s">
        <v>80</v>
      </c>
      <c r="C29" s="31">
        <v>328</v>
      </c>
      <c r="D29" s="32">
        <v>148</v>
      </c>
      <c r="E29" s="33">
        <v>180</v>
      </c>
      <c r="F29" s="33">
        <v>113</v>
      </c>
      <c r="H29" s="34" t="s">
        <v>81</v>
      </c>
      <c r="I29" s="48" t="str">
        <f t="shared" si="0"/>
        <v>海王町　　　　　　　　　　　　　　　　　　　　　　　　　　　　　　　　　　</v>
      </c>
      <c r="J29" s="36">
        <v>73</v>
      </c>
      <c r="K29" s="37">
        <v>35</v>
      </c>
      <c r="L29" s="38">
        <v>38</v>
      </c>
      <c r="M29" s="39">
        <v>29</v>
      </c>
    </row>
    <row r="30" spans="1:13" ht="18" customHeight="1">
      <c r="A30" s="41" t="s">
        <v>82</v>
      </c>
      <c r="B30" s="30" t="s">
        <v>83</v>
      </c>
      <c r="C30" s="31">
        <v>144</v>
      </c>
      <c r="D30" s="32">
        <v>78</v>
      </c>
      <c r="E30" s="33">
        <v>66</v>
      </c>
      <c r="F30" s="33">
        <v>49</v>
      </c>
      <c r="H30" s="34" t="s">
        <v>84</v>
      </c>
      <c r="I30" s="48" t="str">
        <f>MIDB(H30,13,100)</f>
        <v>越の潟町(1)　　　　　　　　　　　　　　　　　　　　　　　　　　　　　　　　　</v>
      </c>
      <c r="J30" s="36">
        <v>163</v>
      </c>
      <c r="K30" s="37">
        <v>85</v>
      </c>
      <c r="L30" s="38">
        <v>78</v>
      </c>
      <c r="M30" s="39">
        <v>47</v>
      </c>
    </row>
    <row r="31" spans="1:13" ht="18" customHeight="1">
      <c r="A31" s="41" t="s">
        <v>85</v>
      </c>
      <c r="B31" s="30" t="s">
        <v>86</v>
      </c>
      <c r="C31" s="49" t="s">
        <v>66</v>
      </c>
      <c r="D31" s="50" t="s">
        <v>66</v>
      </c>
      <c r="E31" s="51" t="s">
        <v>66</v>
      </c>
      <c r="F31" s="51" t="s">
        <v>66</v>
      </c>
      <c r="H31" s="34" t="s">
        <v>87</v>
      </c>
      <c r="I31" s="25" t="str">
        <f>MIDB(H31,13,100)</f>
        <v>越の潟町(2)　　　　　　　　　　　　　　　　　　　　　　　　　　　　　　　　　</v>
      </c>
      <c r="J31" s="36" t="s">
        <v>68</v>
      </c>
      <c r="K31" s="37" t="s">
        <v>68</v>
      </c>
      <c r="L31" s="38" t="s">
        <v>68</v>
      </c>
      <c r="M31" s="39" t="s">
        <v>68</v>
      </c>
    </row>
    <row r="32" spans="1:13" ht="18" customHeight="1">
      <c r="A32" s="41" t="s">
        <v>88</v>
      </c>
      <c r="B32" s="30" t="s">
        <v>89</v>
      </c>
      <c r="C32" s="31">
        <v>600</v>
      </c>
      <c r="D32" s="32">
        <v>287</v>
      </c>
      <c r="E32" s="33">
        <v>313</v>
      </c>
      <c r="F32" s="33">
        <v>190</v>
      </c>
      <c r="H32" s="34" t="s">
        <v>90</v>
      </c>
      <c r="I32" s="48" t="str">
        <f t="shared" si="0"/>
        <v>西新湊　　　　　　　　　　　　　　　　　　　　　　　　　　　　　　　　　　</v>
      </c>
      <c r="J32" s="36">
        <v>624</v>
      </c>
      <c r="K32" s="37">
        <v>299</v>
      </c>
      <c r="L32" s="38">
        <v>325</v>
      </c>
      <c r="M32" s="39">
        <v>190</v>
      </c>
    </row>
    <row r="33" spans="1:13" ht="18" customHeight="1">
      <c r="A33" s="41" t="s">
        <v>91</v>
      </c>
      <c r="B33" s="30" t="s">
        <v>92</v>
      </c>
      <c r="C33" s="31">
        <v>689</v>
      </c>
      <c r="D33" s="32">
        <v>322</v>
      </c>
      <c r="E33" s="33">
        <v>367</v>
      </c>
      <c r="F33" s="33">
        <v>214</v>
      </c>
      <c r="H33" s="34" t="s">
        <v>93</v>
      </c>
      <c r="I33" s="48" t="str">
        <f t="shared" si="0"/>
        <v>三日曽根　　　　　　　　　　　　　　　　　　　　　　　　　　　　　　　　　</v>
      </c>
      <c r="J33" s="36">
        <v>702</v>
      </c>
      <c r="K33" s="37">
        <v>342</v>
      </c>
      <c r="L33" s="38">
        <v>360</v>
      </c>
      <c r="M33" s="39">
        <v>207</v>
      </c>
    </row>
    <row r="34" spans="1:13" ht="18" customHeight="1">
      <c r="A34" s="41" t="s">
        <v>94</v>
      </c>
      <c r="B34" s="30" t="s">
        <v>95</v>
      </c>
      <c r="C34" s="31">
        <v>869</v>
      </c>
      <c r="D34" s="32">
        <v>438</v>
      </c>
      <c r="E34" s="33">
        <v>431</v>
      </c>
      <c r="F34" s="33">
        <v>276</v>
      </c>
      <c r="H34" s="34" t="s">
        <v>96</v>
      </c>
      <c r="I34" s="25" t="str">
        <f t="shared" si="0"/>
        <v>善光寺　　　　　　　　　　　　　　　　　　　　　　　　　　　　　　　　　　</v>
      </c>
      <c r="J34" s="36">
        <v>894</v>
      </c>
      <c r="K34" s="37">
        <v>444</v>
      </c>
      <c r="L34" s="38">
        <v>450</v>
      </c>
      <c r="M34" s="39">
        <v>253</v>
      </c>
    </row>
    <row r="35" spans="1:13" ht="18" customHeight="1">
      <c r="A35" s="41" t="s">
        <v>97</v>
      </c>
      <c r="B35" s="30" t="s">
        <v>98</v>
      </c>
      <c r="C35" s="31">
        <v>411</v>
      </c>
      <c r="D35" s="32">
        <v>200</v>
      </c>
      <c r="E35" s="33">
        <v>211</v>
      </c>
      <c r="F35" s="33">
        <v>154</v>
      </c>
      <c r="H35" s="34" t="s">
        <v>99</v>
      </c>
      <c r="I35" s="48" t="str">
        <f t="shared" si="0"/>
        <v>緑町　　　　　　　　　　　　　　　　　　　　　　　　　　　　　　　　　　　</v>
      </c>
      <c r="J35" s="36">
        <v>428</v>
      </c>
      <c r="K35" s="37">
        <v>213</v>
      </c>
      <c r="L35" s="38">
        <v>215</v>
      </c>
      <c r="M35" s="39">
        <v>138</v>
      </c>
    </row>
    <row r="36" spans="1:13" ht="18" customHeight="1">
      <c r="A36" s="41" t="s">
        <v>100</v>
      </c>
      <c r="B36" s="30" t="s">
        <v>101</v>
      </c>
      <c r="C36" s="31">
        <v>871</v>
      </c>
      <c r="D36" s="32">
        <v>435</v>
      </c>
      <c r="E36" s="33">
        <v>436</v>
      </c>
      <c r="F36" s="33">
        <v>249</v>
      </c>
      <c r="H36" s="34" t="s">
        <v>102</v>
      </c>
      <c r="I36" s="48" t="str">
        <f t="shared" si="0"/>
        <v>寺塚原　　　　　　　　　　　　　　　　　　　　　　　　　　　　　　　　　　</v>
      </c>
      <c r="J36" s="36">
        <v>909</v>
      </c>
      <c r="K36" s="37">
        <v>458</v>
      </c>
      <c r="L36" s="38">
        <v>451</v>
      </c>
      <c r="M36" s="39">
        <v>242</v>
      </c>
    </row>
    <row r="37" spans="1:13" ht="18" customHeight="1">
      <c r="A37" s="41" t="s">
        <v>103</v>
      </c>
      <c r="B37" s="30" t="s">
        <v>104</v>
      </c>
      <c r="C37" s="31">
        <v>426</v>
      </c>
      <c r="D37" s="32">
        <v>203</v>
      </c>
      <c r="E37" s="33">
        <v>223</v>
      </c>
      <c r="F37" s="33">
        <v>108</v>
      </c>
      <c r="H37" s="34" t="s">
        <v>105</v>
      </c>
      <c r="I37" s="25" t="str">
        <f t="shared" si="0"/>
        <v>沖塚原　　　　　　　　　　　　　　　　　　　　　　　　　　　　　　　　　　</v>
      </c>
      <c r="J37" s="36">
        <v>429</v>
      </c>
      <c r="K37" s="37">
        <v>204</v>
      </c>
      <c r="L37" s="38">
        <v>225</v>
      </c>
      <c r="M37" s="39">
        <v>103</v>
      </c>
    </row>
    <row r="38" spans="1:13" ht="18" customHeight="1">
      <c r="A38" s="41" t="s">
        <v>106</v>
      </c>
      <c r="B38" s="30" t="s">
        <v>107</v>
      </c>
      <c r="C38" s="31">
        <v>108</v>
      </c>
      <c r="D38" s="32">
        <v>53</v>
      </c>
      <c r="E38" s="33">
        <v>55</v>
      </c>
      <c r="F38" s="33">
        <v>34</v>
      </c>
      <c r="H38" s="34" t="s">
        <v>108</v>
      </c>
      <c r="I38" s="48" t="str">
        <f t="shared" si="0"/>
        <v>坂東　　　　　　　　　　　　　　　　　　　　　　　　　　　　　　　　　　　</v>
      </c>
      <c r="J38" s="36">
        <v>111</v>
      </c>
      <c r="K38" s="37">
        <v>59</v>
      </c>
      <c r="L38" s="38">
        <v>52</v>
      </c>
      <c r="M38" s="39">
        <v>34</v>
      </c>
    </row>
    <row r="39" spans="1:13" ht="18" customHeight="1">
      <c r="A39" s="41" t="s">
        <v>109</v>
      </c>
      <c r="B39" s="30" t="s">
        <v>110</v>
      </c>
      <c r="C39" s="31">
        <v>645</v>
      </c>
      <c r="D39" s="32">
        <v>244</v>
      </c>
      <c r="E39" s="33">
        <v>401</v>
      </c>
      <c r="F39" s="33">
        <v>136</v>
      </c>
      <c r="H39" s="34" t="s">
        <v>111</v>
      </c>
      <c r="I39" s="48" t="str">
        <f t="shared" si="0"/>
        <v>朴木　　　　　　　　　　　　　　　　　　　　　　　　　　　　　　　　　　　</v>
      </c>
      <c r="J39" s="36">
        <v>595</v>
      </c>
      <c r="K39" s="37">
        <v>245</v>
      </c>
      <c r="L39" s="38">
        <v>350</v>
      </c>
      <c r="M39" s="39">
        <v>117</v>
      </c>
    </row>
    <row r="40" spans="1:13" ht="18" customHeight="1">
      <c r="A40" s="41" t="s">
        <v>112</v>
      </c>
      <c r="B40" s="30" t="s">
        <v>113</v>
      </c>
      <c r="C40" s="31">
        <v>370</v>
      </c>
      <c r="D40" s="32">
        <v>180</v>
      </c>
      <c r="E40" s="33">
        <v>190</v>
      </c>
      <c r="F40" s="33">
        <v>92</v>
      </c>
      <c r="H40" s="34" t="s">
        <v>114</v>
      </c>
      <c r="I40" s="48" t="str">
        <f t="shared" si="0"/>
        <v>川口宮袋入会地　　　　　　　　　　　　　　　　　　　　　　　　　　　　　　</v>
      </c>
      <c r="J40" s="36">
        <v>390</v>
      </c>
      <c r="K40" s="37">
        <v>193</v>
      </c>
      <c r="L40" s="38">
        <v>197</v>
      </c>
      <c r="M40" s="39">
        <v>91</v>
      </c>
    </row>
    <row r="41" spans="1:13" ht="18" customHeight="1">
      <c r="A41" s="41" t="s">
        <v>115</v>
      </c>
      <c r="B41" s="30" t="s">
        <v>116</v>
      </c>
      <c r="C41" s="31">
        <v>157</v>
      </c>
      <c r="D41" s="32">
        <v>76</v>
      </c>
      <c r="E41" s="33">
        <v>81</v>
      </c>
      <c r="F41" s="33">
        <v>44</v>
      </c>
      <c r="H41" s="34" t="s">
        <v>117</v>
      </c>
      <c r="I41" s="25" t="str">
        <f t="shared" si="0"/>
        <v>宮袋　　　　　　　　　　　　　　　　　　　　　　　　　　　　　　　　　　　</v>
      </c>
      <c r="J41" s="36">
        <v>175</v>
      </c>
      <c r="K41" s="37">
        <v>82</v>
      </c>
      <c r="L41" s="38">
        <v>93</v>
      </c>
      <c r="M41" s="39">
        <v>44</v>
      </c>
    </row>
    <row r="42" spans="1:13" ht="18" customHeight="1">
      <c r="A42" s="41" t="s">
        <v>118</v>
      </c>
      <c r="B42" s="30" t="s">
        <v>119</v>
      </c>
      <c r="C42" s="31">
        <v>1033</v>
      </c>
      <c r="D42" s="32">
        <v>493</v>
      </c>
      <c r="E42" s="33">
        <v>540</v>
      </c>
      <c r="F42" s="33">
        <v>294</v>
      </c>
      <c r="H42" s="34" t="s">
        <v>120</v>
      </c>
      <c r="I42" s="25" t="str">
        <f t="shared" si="0"/>
        <v>松木　　　　　　　　　　　　　　　　　　　　　　　　　　　　　　　　　　　</v>
      </c>
      <c r="J42" s="36">
        <v>1095</v>
      </c>
      <c r="K42" s="37">
        <v>526</v>
      </c>
      <c r="L42" s="38">
        <v>569</v>
      </c>
      <c r="M42" s="39">
        <v>292</v>
      </c>
    </row>
    <row r="43" spans="1:13" ht="18" customHeight="1">
      <c r="A43" s="41" t="s">
        <v>121</v>
      </c>
      <c r="B43" s="30" t="s">
        <v>122</v>
      </c>
      <c r="C43" s="31">
        <v>1754</v>
      </c>
      <c r="D43" s="32">
        <v>901</v>
      </c>
      <c r="E43" s="33">
        <v>853</v>
      </c>
      <c r="F43" s="33">
        <v>595</v>
      </c>
      <c r="H43" s="34" t="s">
        <v>123</v>
      </c>
      <c r="I43" s="25" t="str">
        <f t="shared" si="0"/>
        <v>作道　　　　　　　　　　　　　　　　　　　　　　　　　　　　　　　　　　　</v>
      </c>
      <c r="J43" s="36">
        <v>1827</v>
      </c>
      <c r="K43" s="37">
        <v>902</v>
      </c>
      <c r="L43" s="38">
        <v>925</v>
      </c>
      <c r="M43" s="39">
        <v>536</v>
      </c>
    </row>
    <row r="44" spans="1:13" ht="18" customHeight="1">
      <c r="A44" s="41" t="s">
        <v>124</v>
      </c>
      <c r="B44" s="30" t="s">
        <v>125</v>
      </c>
      <c r="C44" s="31">
        <v>566</v>
      </c>
      <c r="D44" s="32">
        <v>298</v>
      </c>
      <c r="E44" s="33">
        <v>268</v>
      </c>
      <c r="F44" s="33">
        <v>219</v>
      </c>
      <c r="H44" s="34" t="s">
        <v>126</v>
      </c>
      <c r="I44" s="48" t="str">
        <f t="shared" si="0"/>
        <v>鏡宮　　　　　　　　　　　　　　　　　　　　　　　　　　　　　　　　　　　</v>
      </c>
      <c r="J44" s="36">
        <v>385</v>
      </c>
      <c r="K44" s="37">
        <v>194</v>
      </c>
      <c r="L44" s="38">
        <v>191</v>
      </c>
      <c r="M44" s="39">
        <v>123</v>
      </c>
    </row>
    <row r="45" spans="1:13" ht="18" customHeight="1">
      <c r="A45" s="41" t="s">
        <v>127</v>
      </c>
      <c r="B45" s="30" t="s">
        <v>128</v>
      </c>
      <c r="C45" s="31">
        <v>407</v>
      </c>
      <c r="D45" s="32">
        <v>188</v>
      </c>
      <c r="E45" s="33">
        <v>219</v>
      </c>
      <c r="F45" s="33">
        <v>101</v>
      </c>
      <c r="H45" s="34" t="s">
        <v>129</v>
      </c>
      <c r="I45" s="48" t="str">
        <f t="shared" si="0"/>
        <v>野村　　　　　　　　　　　　　　　　　　　　　　　　　　　　　　　　　　　</v>
      </c>
      <c r="J45" s="36">
        <v>422</v>
      </c>
      <c r="K45" s="37">
        <v>191</v>
      </c>
      <c r="L45" s="38">
        <v>231</v>
      </c>
      <c r="M45" s="39">
        <v>103</v>
      </c>
    </row>
    <row r="46" spans="1:13" ht="18" customHeight="1">
      <c r="A46" s="41" t="s">
        <v>130</v>
      </c>
      <c r="B46" s="30" t="s">
        <v>131</v>
      </c>
      <c r="C46" s="31">
        <v>98</v>
      </c>
      <c r="D46" s="32">
        <v>48</v>
      </c>
      <c r="E46" s="33">
        <v>50</v>
      </c>
      <c r="F46" s="33">
        <v>28</v>
      </c>
      <c r="H46" s="34" t="s">
        <v>132</v>
      </c>
      <c r="I46" s="25" t="str">
        <f t="shared" si="0"/>
        <v>沖　　　　　　　　　　　　　　　　　　　　　　　　　　　　　　　　　　　　</v>
      </c>
      <c r="J46" s="36">
        <v>108</v>
      </c>
      <c r="K46" s="37">
        <v>56</v>
      </c>
      <c r="L46" s="38">
        <v>52</v>
      </c>
      <c r="M46" s="39">
        <v>26</v>
      </c>
    </row>
    <row r="47" spans="1:13" ht="18" customHeight="1">
      <c r="A47" s="41" t="s">
        <v>133</v>
      </c>
      <c r="B47" s="30" t="s">
        <v>134</v>
      </c>
      <c r="C47" s="31">
        <v>385</v>
      </c>
      <c r="D47" s="32">
        <v>179</v>
      </c>
      <c r="E47" s="33">
        <v>206</v>
      </c>
      <c r="F47" s="33">
        <v>101</v>
      </c>
      <c r="H47" s="34" t="s">
        <v>135</v>
      </c>
      <c r="I47" s="25" t="str">
        <f t="shared" si="0"/>
        <v>久々湊　　　　　　　　　　　　　　　　　　　　　　　　　　　　　　　　　　</v>
      </c>
      <c r="J47" s="36">
        <v>395</v>
      </c>
      <c r="K47" s="37">
        <v>185</v>
      </c>
      <c r="L47" s="38">
        <v>210</v>
      </c>
      <c r="M47" s="39">
        <v>101</v>
      </c>
    </row>
    <row r="48" spans="1:13" ht="18" customHeight="1">
      <c r="A48" s="41" t="s">
        <v>136</v>
      </c>
      <c r="B48" s="30" t="s">
        <v>137</v>
      </c>
      <c r="C48" s="31">
        <v>362</v>
      </c>
      <c r="D48" s="32">
        <v>178</v>
      </c>
      <c r="E48" s="33">
        <v>184</v>
      </c>
      <c r="F48" s="33">
        <v>98</v>
      </c>
      <c r="H48" s="34" t="s">
        <v>138</v>
      </c>
      <c r="I48" s="25" t="str">
        <f t="shared" si="0"/>
        <v>津幡江　　　　　　　　　　　　　　　　　　　　　　　　　　　　　　　　　　</v>
      </c>
      <c r="J48" s="36">
        <v>391</v>
      </c>
      <c r="K48" s="37">
        <v>187</v>
      </c>
      <c r="L48" s="38">
        <v>204</v>
      </c>
      <c r="M48" s="39">
        <v>101</v>
      </c>
    </row>
    <row r="49" spans="1:13" ht="18" customHeight="1">
      <c r="A49" s="41" t="s">
        <v>139</v>
      </c>
      <c r="B49" s="30" t="s">
        <v>140</v>
      </c>
      <c r="C49" s="31">
        <v>445</v>
      </c>
      <c r="D49" s="32">
        <v>208</v>
      </c>
      <c r="E49" s="33">
        <v>237</v>
      </c>
      <c r="F49" s="33">
        <v>120</v>
      </c>
      <c r="H49" s="34" t="s">
        <v>141</v>
      </c>
      <c r="I49" s="48" t="str">
        <f t="shared" si="0"/>
        <v>殿村　　　　　　　　　　　　　　　　　　　　　　　　　　　　　　　　　　　</v>
      </c>
      <c r="J49" s="36">
        <v>463</v>
      </c>
      <c r="K49" s="37">
        <v>226</v>
      </c>
      <c r="L49" s="38">
        <v>237</v>
      </c>
      <c r="M49" s="39">
        <v>119</v>
      </c>
    </row>
    <row r="50" spans="1:13" ht="18" customHeight="1">
      <c r="A50" s="41" t="s">
        <v>142</v>
      </c>
      <c r="B50" s="30" t="s">
        <v>143</v>
      </c>
      <c r="C50" s="31">
        <v>530</v>
      </c>
      <c r="D50" s="32">
        <v>265</v>
      </c>
      <c r="E50" s="33">
        <v>265</v>
      </c>
      <c r="F50" s="33">
        <v>149</v>
      </c>
      <c r="H50" s="34" t="s">
        <v>144</v>
      </c>
      <c r="I50" s="48" t="str">
        <f t="shared" si="0"/>
        <v>今井　　　　　　　　　　　　　　　　　　　　　　　　　　　　　　　　　　　</v>
      </c>
      <c r="J50" s="36">
        <v>576</v>
      </c>
      <c r="K50" s="37">
        <v>280</v>
      </c>
      <c r="L50" s="38">
        <v>296</v>
      </c>
      <c r="M50" s="39">
        <v>148</v>
      </c>
    </row>
    <row r="51" spans="1:13" ht="18" customHeight="1">
      <c r="A51" s="41" t="s">
        <v>145</v>
      </c>
      <c r="B51" s="30" t="s">
        <v>146</v>
      </c>
      <c r="C51" s="31">
        <v>185</v>
      </c>
      <c r="D51" s="32">
        <v>91</v>
      </c>
      <c r="E51" s="33">
        <v>94</v>
      </c>
      <c r="F51" s="33">
        <v>56</v>
      </c>
      <c r="H51" s="34" t="s">
        <v>147</v>
      </c>
      <c r="I51" s="25" t="str">
        <f t="shared" si="0"/>
        <v>高木　　　　　　　　　　　　　　　　　　　　　　　　　　　　　　　　　　　</v>
      </c>
      <c r="J51" s="36">
        <v>198</v>
      </c>
      <c r="K51" s="37">
        <v>91</v>
      </c>
      <c r="L51" s="38">
        <v>107</v>
      </c>
      <c r="M51" s="39">
        <v>50</v>
      </c>
    </row>
    <row r="52" spans="1:13" ht="18" customHeight="1">
      <c r="A52" s="41" t="s">
        <v>148</v>
      </c>
      <c r="B52" s="30" t="s">
        <v>149</v>
      </c>
      <c r="C52" s="31">
        <v>112</v>
      </c>
      <c r="D52" s="32">
        <v>54</v>
      </c>
      <c r="E52" s="33">
        <v>58</v>
      </c>
      <c r="F52" s="33">
        <v>28</v>
      </c>
      <c r="H52" s="34" t="s">
        <v>150</v>
      </c>
      <c r="I52" s="25" t="str">
        <f t="shared" si="0"/>
        <v>布目　　　　　　　　　　　　　　　　　　　　　　　　　　　　　　　　　　　</v>
      </c>
      <c r="J52" s="36">
        <v>114</v>
      </c>
      <c r="K52" s="37">
        <v>61</v>
      </c>
      <c r="L52" s="38">
        <v>53</v>
      </c>
      <c r="M52" s="39">
        <v>26</v>
      </c>
    </row>
    <row r="53" spans="1:13" ht="18" customHeight="1">
      <c r="A53" s="41" t="s">
        <v>151</v>
      </c>
      <c r="B53" s="30" t="s">
        <v>152</v>
      </c>
      <c r="C53" s="31">
        <v>332</v>
      </c>
      <c r="D53" s="32">
        <v>167</v>
      </c>
      <c r="E53" s="33">
        <v>165</v>
      </c>
      <c r="F53" s="33">
        <v>101</v>
      </c>
      <c r="H53" s="34" t="s">
        <v>153</v>
      </c>
      <c r="I53" s="48" t="str">
        <f t="shared" si="0"/>
        <v>神楽町　　　　　　　　　　　　　　　　　　　　　　　　　　　　　　　　　　</v>
      </c>
      <c r="J53" s="36">
        <v>332</v>
      </c>
      <c r="K53" s="37">
        <v>160</v>
      </c>
      <c r="L53" s="38">
        <v>172</v>
      </c>
      <c r="M53" s="39">
        <v>97</v>
      </c>
    </row>
    <row r="54" spans="1:13" ht="18" customHeight="1">
      <c r="A54" s="41" t="s">
        <v>154</v>
      </c>
      <c r="B54" s="30" t="s">
        <v>155</v>
      </c>
      <c r="C54" s="49" t="s">
        <v>66</v>
      </c>
      <c r="D54" s="50" t="s">
        <v>66</v>
      </c>
      <c r="E54" s="51" t="s">
        <v>66</v>
      </c>
      <c r="F54" s="51" t="s">
        <v>66</v>
      </c>
      <c r="H54" s="34" t="s">
        <v>156</v>
      </c>
      <c r="I54" s="48" t="str">
        <f t="shared" si="0"/>
        <v>奈呉の江　　　　　　　　　　　　　　　　　　　　　　　　　　　　　　　　　</v>
      </c>
      <c r="J54" s="36" t="s">
        <v>68</v>
      </c>
      <c r="K54" s="37" t="s">
        <v>68</v>
      </c>
      <c r="L54" s="38" t="s">
        <v>68</v>
      </c>
      <c r="M54" s="39" t="s">
        <v>68</v>
      </c>
    </row>
    <row r="55" spans="1:13" ht="18" customHeight="1" thickBot="1">
      <c r="A55" s="41" t="s">
        <v>157</v>
      </c>
      <c r="B55" s="52" t="s">
        <v>158</v>
      </c>
      <c r="C55" s="53">
        <v>778</v>
      </c>
      <c r="D55" s="54">
        <v>408</v>
      </c>
      <c r="E55" s="55">
        <v>370</v>
      </c>
      <c r="F55" s="55">
        <v>272</v>
      </c>
      <c r="H55" s="34" t="s">
        <v>159</v>
      </c>
      <c r="I55" s="56" t="str">
        <f t="shared" si="0"/>
        <v>片口　　　　　　　　　　　　　　　　　　　　　　　　　　　　　　　　　　　</v>
      </c>
      <c r="J55" s="57">
        <v>611</v>
      </c>
      <c r="K55" s="58">
        <v>295</v>
      </c>
      <c r="L55" s="59">
        <v>316</v>
      </c>
      <c r="M55" s="60">
        <v>173</v>
      </c>
    </row>
    <row r="56" spans="1:13" ht="18" customHeight="1">
      <c r="A56" s="61"/>
      <c r="B56" s="44"/>
      <c r="C56" s="62"/>
      <c r="D56" s="62"/>
      <c r="E56" s="62"/>
      <c r="F56" s="62"/>
      <c r="G56" s="63"/>
      <c r="H56" s="64"/>
      <c r="I56" s="65"/>
      <c r="J56" s="66"/>
      <c r="K56" s="66"/>
      <c r="L56" s="66"/>
      <c r="M56" s="66"/>
    </row>
    <row r="57" spans="1:13" ht="18" customHeight="1">
      <c r="A57" s="44"/>
      <c r="B57" s="2"/>
      <c r="C57" s="2"/>
      <c r="D57" s="2"/>
      <c r="E57" s="2"/>
      <c r="F57" s="2"/>
      <c r="G57" s="3" t="s">
        <v>0</v>
      </c>
      <c r="M57" s="5" t="s">
        <v>160</v>
      </c>
    </row>
    <row r="58" spans="1:13" ht="18" customHeight="1">
      <c r="A58" s="44"/>
      <c r="F58" s="5" t="s">
        <v>2</v>
      </c>
      <c r="J58" s="4"/>
      <c r="K58" s="4"/>
      <c r="L58" s="4"/>
      <c r="M58" s="4" t="s">
        <v>3</v>
      </c>
    </row>
    <row r="59" spans="1:13" ht="18" customHeight="1">
      <c r="A59" s="44"/>
      <c r="B59" s="142"/>
      <c r="C59" s="143" t="s">
        <v>4</v>
      </c>
      <c r="D59" s="144"/>
      <c r="E59" s="145"/>
      <c r="F59" s="146" t="s">
        <v>5</v>
      </c>
      <c r="I59" s="152"/>
      <c r="J59" s="153" t="s">
        <v>4</v>
      </c>
      <c r="K59" s="154"/>
      <c r="L59" s="155"/>
      <c r="M59" s="156" t="s">
        <v>5</v>
      </c>
    </row>
    <row r="60" spans="1:13" ht="18" customHeight="1" thickBot="1">
      <c r="A60" s="67"/>
      <c r="B60" s="147"/>
      <c r="C60" s="148" t="s">
        <v>6</v>
      </c>
      <c r="D60" s="149" t="s">
        <v>7</v>
      </c>
      <c r="E60" s="150" t="s">
        <v>8</v>
      </c>
      <c r="F60" s="151"/>
      <c r="H60" s="8"/>
      <c r="I60" s="157"/>
      <c r="J60" s="158" t="s">
        <v>6</v>
      </c>
      <c r="K60" s="159" t="s">
        <v>7</v>
      </c>
      <c r="L60" s="160" t="s">
        <v>8</v>
      </c>
      <c r="M60" s="161"/>
    </row>
    <row r="61" spans="1:13" ht="18" customHeight="1">
      <c r="A61" s="43" t="s">
        <v>161</v>
      </c>
      <c r="B61" s="20" t="s">
        <v>162</v>
      </c>
      <c r="C61" s="21">
        <v>899</v>
      </c>
      <c r="D61" s="22">
        <v>457</v>
      </c>
      <c r="E61" s="23">
        <v>442</v>
      </c>
      <c r="F61" s="23">
        <v>271</v>
      </c>
      <c r="H61" s="34" t="s">
        <v>163</v>
      </c>
      <c r="I61" s="25" t="str">
        <f>MIDB(H61,13,100)</f>
        <v>高場新町　　　　　　　　　　　　　　　　　　　　　　　　　　　　　　　　　</v>
      </c>
      <c r="J61" s="36">
        <v>747</v>
      </c>
      <c r="K61" s="37">
        <v>370</v>
      </c>
      <c r="L61" s="38">
        <v>377</v>
      </c>
      <c r="M61" s="39">
        <v>218</v>
      </c>
    </row>
    <row r="62" spans="1:13" ht="18" customHeight="1">
      <c r="A62" s="44" t="s">
        <v>164</v>
      </c>
      <c r="B62" s="68" t="s">
        <v>165</v>
      </c>
      <c r="C62" s="69">
        <v>148</v>
      </c>
      <c r="D62" s="70">
        <v>89</v>
      </c>
      <c r="E62" s="71">
        <v>59</v>
      </c>
      <c r="F62" s="71">
        <v>57</v>
      </c>
      <c r="H62" s="24" t="s">
        <v>166</v>
      </c>
      <c r="I62" s="35" t="str">
        <f t="shared" si="0"/>
        <v>高場新町一丁目　　　　　　　　　　　　　　　　　　　　　　　　　　　　　　</v>
      </c>
      <c r="J62" s="26">
        <v>160</v>
      </c>
      <c r="K62" s="27">
        <v>85</v>
      </c>
      <c r="L62" s="28">
        <v>75</v>
      </c>
      <c r="M62" s="29">
        <v>53</v>
      </c>
    </row>
    <row r="63" spans="1:13" ht="18" customHeight="1">
      <c r="A63" s="44" t="s">
        <v>167</v>
      </c>
      <c r="B63" s="30" t="s">
        <v>168</v>
      </c>
      <c r="C63" s="31">
        <v>378</v>
      </c>
      <c r="D63" s="32">
        <v>186</v>
      </c>
      <c r="E63" s="33">
        <v>192</v>
      </c>
      <c r="F63" s="33">
        <v>104</v>
      </c>
      <c r="H63" s="34" t="s">
        <v>169</v>
      </c>
      <c r="I63" s="35" t="str">
        <f t="shared" si="0"/>
        <v>高場新町二丁目　　　　　　　　　　　　　　　　　　　　　　　　　　　　　　</v>
      </c>
      <c r="J63" s="36">
        <v>360</v>
      </c>
      <c r="K63" s="37">
        <v>182</v>
      </c>
      <c r="L63" s="38">
        <v>178</v>
      </c>
      <c r="M63" s="39">
        <v>99</v>
      </c>
    </row>
    <row r="64" spans="1:13" ht="18" customHeight="1">
      <c r="A64" s="44" t="s">
        <v>170</v>
      </c>
      <c r="B64" s="30" t="s">
        <v>171</v>
      </c>
      <c r="C64" s="31">
        <v>244</v>
      </c>
      <c r="D64" s="32">
        <v>110</v>
      </c>
      <c r="E64" s="33">
        <v>134</v>
      </c>
      <c r="F64" s="33">
        <v>67</v>
      </c>
      <c r="H64" s="34" t="s">
        <v>172</v>
      </c>
      <c r="I64" s="35" t="str">
        <f t="shared" si="0"/>
        <v>高場新町三丁目　　　　　　　　　　　　　　　　　　　　　　　　　　　　　　</v>
      </c>
      <c r="J64" s="36">
        <v>174</v>
      </c>
      <c r="K64" s="37">
        <v>76</v>
      </c>
      <c r="L64" s="38">
        <v>98</v>
      </c>
      <c r="M64" s="39">
        <v>49</v>
      </c>
    </row>
    <row r="65" spans="1:13" ht="18" customHeight="1">
      <c r="A65" s="40" t="s">
        <v>173</v>
      </c>
      <c r="B65" s="30" t="s">
        <v>174</v>
      </c>
      <c r="C65" s="31">
        <v>129</v>
      </c>
      <c r="D65" s="32">
        <v>72</v>
      </c>
      <c r="E65" s="33">
        <v>57</v>
      </c>
      <c r="F65" s="33">
        <v>43</v>
      </c>
      <c r="H65" s="34" t="s">
        <v>175</v>
      </c>
      <c r="I65" s="35" t="str">
        <f t="shared" si="0"/>
        <v>高場新町四丁目　　　　　　　　　　　　　　　　　　　　　　　　　　　　　　</v>
      </c>
      <c r="J65" s="36">
        <v>53</v>
      </c>
      <c r="K65" s="37">
        <v>27</v>
      </c>
      <c r="L65" s="38">
        <v>26</v>
      </c>
      <c r="M65" s="39">
        <v>17</v>
      </c>
    </row>
    <row r="66" spans="1:13" ht="18" customHeight="1">
      <c r="A66" s="41" t="s">
        <v>176</v>
      </c>
      <c r="B66" s="30" t="s">
        <v>177</v>
      </c>
      <c r="C66" s="31">
        <v>814</v>
      </c>
      <c r="D66" s="32">
        <v>401</v>
      </c>
      <c r="E66" s="33">
        <v>413</v>
      </c>
      <c r="F66" s="33">
        <v>248</v>
      </c>
      <c r="H66" s="34" t="s">
        <v>178</v>
      </c>
      <c r="I66" s="48" t="str">
        <f t="shared" si="0"/>
        <v>片口高場　　　　　　　　　　　　　　　　　　　　　　　　　　　　　　　　　</v>
      </c>
      <c r="J66" s="36">
        <v>787</v>
      </c>
      <c r="K66" s="37">
        <v>383</v>
      </c>
      <c r="L66" s="38">
        <v>404</v>
      </c>
      <c r="M66" s="39">
        <v>229</v>
      </c>
    </row>
    <row r="67" spans="1:13" ht="18" customHeight="1">
      <c r="A67" s="41" t="s">
        <v>179</v>
      </c>
      <c r="B67" s="30" t="s">
        <v>180</v>
      </c>
      <c r="C67" s="31">
        <v>295</v>
      </c>
      <c r="D67" s="32">
        <v>146</v>
      </c>
      <c r="E67" s="33">
        <v>149</v>
      </c>
      <c r="F67" s="33">
        <v>72</v>
      </c>
      <c r="H67" s="34" t="s">
        <v>181</v>
      </c>
      <c r="I67" s="25" t="str">
        <f t="shared" si="0"/>
        <v>片口久々江　　　　　　　　　　　　　　　　　　　　　　　　　　　　　　　　</v>
      </c>
      <c r="J67" s="36">
        <v>300</v>
      </c>
      <c r="K67" s="37">
        <v>144</v>
      </c>
      <c r="L67" s="38">
        <v>156</v>
      </c>
      <c r="M67" s="39">
        <v>72</v>
      </c>
    </row>
    <row r="68" spans="1:13" ht="18" customHeight="1">
      <c r="A68" s="43" t="s">
        <v>182</v>
      </c>
      <c r="B68" s="30" t="s">
        <v>183</v>
      </c>
      <c r="C68" s="31">
        <v>544</v>
      </c>
      <c r="D68" s="32">
        <v>276</v>
      </c>
      <c r="E68" s="33">
        <v>268</v>
      </c>
      <c r="F68" s="33">
        <v>170</v>
      </c>
      <c r="H68" s="34" t="s">
        <v>184</v>
      </c>
      <c r="I68" s="25" t="str">
        <f t="shared" si="0"/>
        <v>新片町　　　　　　　　　　　　　　　　　　　　　　　　　　　　　　　　　　</v>
      </c>
      <c r="J68" s="36">
        <v>595</v>
      </c>
      <c r="K68" s="37">
        <v>313</v>
      </c>
      <c r="L68" s="38">
        <v>282</v>
      </c>
      <c r="M68" s="39">
        <v>181</v>
      </c>
    </row>
    <row r="69" spans="1:13" ht="18" customHeight="1">
      <c r="A69" s="44" t="s">
        <v>185</v>
      </c>
      <c r="B69" s="30" t="s">
        <v>186</v>
      </c>
      <c r="C69" s="31">
        <v>62</v>
      </c>
      <c r="D69" s="32">
        <v>29</v>
      </c>
      <c r="E69" s="33">
        <v>33</v>
      </c>
      <c r="F69" s="33">
        <v>21</v>
      </c>
      <c r="H69" s="34" t="s">
        <v>187</v>
      </c>
      <c r="I69" s="35" t="str">
        <f t="shared" si="0"/>
        <v>新片町１丁目　　　　　　　　　　　　　　　　　　　　　　　　　　　　　　　</v>
      </c>
      <c r="J69" s="36">
        <v>83</v>
      </c>
      <c r="K69" s="37">
        <v>41</v>
      </c>
      <c r="L69" s="38">
        <v>42</v>
      </c>
      <c r="M69" s="39">
        <v>30</v>
      </c>
    </row>
    <row r="70" spans="1:13" ht="18" customHeight="1">
      <c r="A70" s="44" t="s">
        <v>188</v>
      </c>
      <c r="B70" s="30" t="s">
        <v>189</v>
      </c>
      <c r="C70" s="31">
        <v>105</v>
      </c>
      <c r="D70" s="32">
        <v>53</v>
      </c>
      <c r="E70" s="33">
        <v>52</v>
      </c>
      <c r="F70" s="33">
        <v>33</v>
      </c>
      <c r="H70" s="34" t="s">
        <v>190</v>
      </c>
      <c r="I70" s="35" t="str">
        <f t="shared" si="0"/>
        <v>新片町２丁目　　　　　　　　　　　　　　　　　　　　　　　　　　　　　　　</v>
      </c>
      <c r="J70" s="36">
        <v>114</v>
      </c>
      <c r="K70" s="37">
        <v>59</v>
      </c>
      <c r="L70" s="38">
        <v>55</v>
      </c>
      <c r="M70" s="39">
        <v>34</v>
      </c>
    </row>
    <row r="71" spans="1:13" ht="18" customHeight="1">
      <c r="A71" s="44" t="s">
        <v>191</v>
      </c>
      <c r="B71" s="30" t="s">
        <v>192</v>
      </c>
      <c r="C71" s="31">
        <v>75</v>
      </c>
      <c r="D71" s="32">
        <v>41</v>
      </c>
      <c r="E71" s="33">
        <v>34</v>
      </c>
      <c r="F71" s="33">
        <v>24</v>
      </c>
      <c r="H71" s="34" t="s">
        <v>193</v>
      </c>
      <c r="I71" s="35" t="str">
        <f t="shared" si="0"/>
        <v>新片町３丁目　　　　　　　　　　　　　　　　　　　　　　　　　　　　　　　</v>
      </c>
      <c r="J71" s="36">
        <v>77</v>
      </c>
      <c r="K71" s="37">
        <v>45</v>
      </c>
      <c r="L71" s="38">
        <v>32</v>
      </c>
      <c r="M71" s="39">
        <v>23</v>
      </c>
    </row>
    <row r="72" spans="1:13" ht="18" customHeight="1">
      <c r="A72" s="44" t="s">
        <v>194</v>
      </c>
      <c r="B72" s="30" t="s">
        <v>195</v>
      </c>
      <c r="C72" s="31">
        <v>74</v>
      </c>
      <c r="D72" s="32">
        <v>34</v>
      </c>
      <c r="E72" s="33">
        <v>40</v>
      </c>
      <c r="F72" s="33">
        <v>25</v>
      </c>
      <c r="H72" s="34" t="s">
        <v>196</v>
      </c>
      <c r="I72" s="35" t="str">
        <f aca="true" t="shared" si="1" ref="I72:I124">MIDB(H72,13,100)</f>
        <v>新片町４丁目　　　　　　　　　　　　　　　　　　　　　　　　　　　　　　　</v>
      </c>
      <c r="J72" s="36">
        <v>89</v>
      </c>
      <c r="K72" s="37">
        <v>46</v>
      </c>
      <c r="L72" s="38">
        <v>43</v>
      </c>
      <c r="M72" s="39">
        <v>30</v>
      </c>
    </row>
    <row r="73" spans="1:13" ht="18" customHeight="1">
      <c r="A73" s="40" t="s">
        <v>197</v>
      </c>
      <c r="B73" s="30" t="s">
        <v>198</v>
      </c>
      <c r="C73" s="31">
        <v>228</v>
      </c>
      <c r="D73" s="32">
        <v>119</v>
      </c>
      <c r="E73" s="33">
        <v>109</v>
      </c>
      <c r="F73" s="33">
        <v>67</v>
      </c>
      <c r="H73" s="34" t="s">
        <v>199</v>
      </c>
      <c r="I73" s="35" t="str">
        <f t="shared" si="1"/>
        <v>新片町５丁目　　　　　　　　　　　　　　　　　　　　　　　　　　　　　　　</v>
      </c>
      <c r="J73" s="36">
        <v>232</v>
      </c>
      <c r="K73" s="37">
        <v>122</v>
      </c>
      <c r="L73" s="38">
        <v>110</v>
      </c>
      <c r="M73" s="39">
        <v>64</v>
      </c>
    </row>
    <row r="74" spans="1:13" ht="18" customHeight="1">
      <c r="A74" s="41" t="s">
        <v>200</v>
      </c>
      <c r="B74" s="30" t="s">
        <v>201</v>
      </c>
      <c r="C74" s="49" t="s">
        <v>66</v>
      </c>
      <c r="D74" s="50" t="s">
        <v>66</v>
      </c>
      <c r="E74" s="51" t="s">
        <v>66</v>
      </c>
      <c r="F74" s="51" t="s">
        <v>66</v>
      </c>
      <c r="H74" s="34" t="s">
        <v>202</v>
      </c>
      <c r="I74" s="48" t="str">
        <f t="shared" si="1"/>
        <v>新堀　　　　　　　　　　　　　　　　　　　　　　　　　　　　　　　　　　　</v>
      </c>
      <c r="J74" s="36" t="s">
        <v>68</v>
      </c>
      <c r="K74" s="37" t="s">
        <v>68</v>
      </c>
      <c r="L74" s="38" t="s">
        <v>68</v>
      </c>
      <c r="M74" s="39" t="s">
        <v>68</v>
      </c>
    </row>
    <row r="75" spans="1:13" ht="18" customHeight="1">
      <c r="A75" s="41" t="s">
        <v>203</v>
      </c>
      <c r="B75" s="30" t="s">
        <v>204</v>
      </c>
      <c r="C75" s="31">
        <v>208</v>
      </c>
      <c r="D75" s="32">
        <v>105</v>
      </c>
      <c r="E75" s="33">
        <v>103</v>
      </c>
      <c r="F75" s="33">
        <v>59</v>
      </c>
      <c r="H75" s="34" t="s">
        <v>205</v>
      </c>
      <c r="I75" s="48" t="str">
        <f t="shared" si="1"/>
        <v>海竜町　　　　　　　　　　　　　　　　　　　　　　　　　　　　　　　　　　</v>
      </c>
      <c r="J75" s="36">
        <v>1</v>
      </c>
      <c r="K75" s="37">
        <v>1</v>
      </c>
      <c r="L75" s="38" t="s">
        <v>68</v>
      </c>
      <c r="M75" s="39">
        <v>1</v>
      </c>
    </row>
    <row r="76" spans="1:13" ht="18" customHeight="1">
      <c r="A76" s="41" t="s">
        <v>206</v>
      </c>
      <c r="B76" s="30" t="s">
        <v>207</v>
      </c>
      <c r="C76" s="31">
        <v>388</v>
      </c>
      <c r="D76" s="32">
        <v>204</v>
      </c>
      <c r="E76" s="33">
        <v>184</v>
      </c>
      <c r="F76" s="33">
        <v>162</v>
      </c>
      <c r="H76" s="34" t="s">
        <v>208</v>
      </c>
      <c r="I76" s="25" t="str">
        <f t="shared" si="1"/>
        <v>堀岡　　　　　　　　　　　　　　　　　　　　　　　　　　　　　　　　　　　</v>
      </c>
      <c r="J76" s="36">
        <v>472</v>
      </c>
      <c r="K76" s="37">
        <v>239</v>
      </c>
      <c r="L76" s="38">
        <v>233</v>
      </c>
      <c r="M76" s="39">
        <v>173</v>
      </c>
    </row>
    <row r="77" spans="1:13" ht="18" customHeight="1">
      <c r="A77" s="41" t="s">
        <v>209</v>
      </c>
      <c r="B77" s="30" t="s">
        <v>210</v>
      </c>
      <c r="C77" s="31">
        <v>364</v>
      </c>
      <c r="D77" s="32">
        <v>168</v>
      </c>
      <c r="E77" s="33">
        <v>196</v>
      </c>
      <c r="F77" s="33">
        <v>128</v>
      </c>
      <c r="H77" s="34" t="s">
        <v>211</v>
      </c>
      <c r="I77" s="25" t="str">
        <f t="shared" si="1"/>
        <v>堀岡新明神　　　　　　　　　　　　　　　　　　　　　　　　　　　　　　　　</v>
      </c>
      <c r="J77" s="45">
        <v>377</v>
      </c>
      <c r="K77" s="46">
        <v>176</v>
      </c>
      <c r="L77" s="42">
        <v>201</v>
      </c>
      <c r="M77" s="47">
        <v>129</v>
      </c>
    </row>
    <row r="78" spans="1:13" ht="18" customHeight="1">
      <c r="A78" s="41" t="s">
        <v>212</v>
      </c>
      <c r="B78" s="30" t="s">
        <v>213</v>
      </c>
      <c r="C78" s="31">
        <v>482</v>
      </c>
      <c r="D78" s="32">
        <v>241</v>
      </c>
      <c r="E78" s="33">
        <v>241</v>
      </c>
      <c r="F78" s="33">
        <v>170</v>
      </c>
      <c r="H78" s="34" t="s">
        <v>214</v>
      </c>
      <c r="I78" s="25" t="str">
        <f t="shared" si="1"/>
        <v>堀岡古明神　　　　　　　　　　　　　　　　　　　　　　　　　　　　　　　　</v>
      </c>
      <c r="J78" s="36">
        <v>511</v>
      </c>
      <c r="K78" s="37">
        <v>253</v>
      </c>
      <c r="L78" s="38">
        <v>258</v>
      </c>
      <c r="M78" s="39">
        <v>153</v>
      </c>
    </row>
    <row r="79" spans="1:13" ht="18" customHeight="1">
      <c r="A79" s="41" t="s">
        <v>215</v>
      </c>
      <c r="B79" s="30" t="s">
        <v>216</v>
      </c>
      <c r="C79" s="31">
        <v>275</v>
      </c>
      <c r="D79" s="32">
        <v>136</v>
      </c>
      <c r="E79" s="33">
        <v>139</v>
      </c>
      <c r="F79" s="33">
        <v>97</v>
      </c>
      <c r="H79" s="34" t="s">
        <v>217</v>
      </c>
      <c r="I79" s="25" t="str">
        <f t="shared" si="1"/>
        <v>堀岡明神新　　　　　　　　　　　　　　　　　　　　　　　　　　　　　　　　</v>
      </c>
      <c r="J79" s="36">
        <v>328</v>
      </c>
      <c r="K79" s="37">
        <v>166</v>
      </c>
      <c r="L79" s="38">
        <v>162</v>
      </c>
      <c r="M79" s="39">
        <v>98</v>
      </c>
    </row>
    <row r="80" spans="1:13" ht="18" customHeight="1">
      <c r="A80" s="43" t="s">
        <v>218</v>
      </c>
      <c r="B80" s="30" t="s">
        <v>219</v>
      </c>
      <c r="C80" s="31">
        <v>527</v>
      </c>
      <c r="D80" s="32">
        <v>261</v>
      </c>
      <c r="E80" s="33">
        <v>266</v>
      </c>
      <c r="F80" s="33">
        <v>165</v>
      </c>
      <c r="H80" s="34" t="s">
        <v>220</v>
      </c>
      <c r="I80" s="25" t="str">
        <f t="shared" si="1"/>
        <v>射水町　　　　　　　　　　　　　　　　　　　　　　　　　　　　　　　　　　</v>
      </c>
      <c r="J80" s="36">
        <v>547</v>
      </c>
      <c r="K80" s="37">
        <v>262</v>
      </c>
      <c r="L80" s="38">
        <v>285</v>
      </c>
      <c r="M80" s="39">
        <v>163</v>
      </c>
    </row>
    <row r="81" spans="1:13" ht="18" customHeight="1">
      <c r="A81" s="44" t="s">
        <v>221</v>
      </c>
      <c r="B81" s="30" t="s">
        <v>222</v>
      </c>
      <c r="C81" s="31">
        <v>266</v>
      </c>
      <c r="D81" s="32">
        <v>129</v>
      </c>
      <c r="E81" s="33">
        <v>137</v>
      </c>
      <c r="F81" s="33">
        <v>79</v>
      </c>
      <c r="H81" s="34" t="s">
        <v>223</v>
      </c>
      <c r="I81" s="35" t="str">
        <f t="shared" si="1"/>
        <v>射水町１丁目　　　　　　　　　　　　　　　　　　　　　　　　　　　　　　　</v>
      </c>
      <c r="J81" s="36">
        <v>284</v>
      </c>
      <c r="K81" s="37">
        <v>135</v>
      </c>
      <c r="L81" s="38">
        <v>149</v>
      </c>
      <c r="M81" s="39">
        <v>79</v>
      </c>
    </row>
    <row r="82" spans="1:13" ht="18" customHeight="1">
      <c r="A82" s="40" t="s">
        <v>224</v>
      </c>
      <c r="B82" s="30" t="s">
        <v>225</v>
      </c>
      <c r="C82" s="31">
        <v>261</v>
      </c>
      <c r="D82" s="32">
        <v>132</v>
      </c>
      <c r="E82" s="33">
        <v>129</v>
      </c>
      <c r="F82" s="33">
        <v>86</v>
      </c>
      <c r="H82" s="34" t="s">
        <v>226</v>
      </c>
      <c r="I82" s="35" t="str">
        <f t="shared" si="1"/>
        <v>射水町２丁目　　　　　　　　　　　　　　　　　　　　　　　　　　　　　　　</v>
      </c>
      <c r="J82" s="36">
        <v>263</v>
      </c>
      <c r="K82" s="37">
        <v>127</v>
      </c>
      <c r="L82" s="38">
        <v>136</v>
      </c>
      <c r="M82" s="39">
        <v>84</v>
      </c>
    </row>
    <row r="83" spans="1:13" ht="18" customHeight="1">
      <c r="A83" s="43" t="s">
        <v>227</v>
      </c>
      <c r="B83" s="30" t="s">
        <v>228</v>
      </c>
      <c r="C83" s="31">
        <v>561</v>
      </c>
      <c r="D83" s="32">
        <v>293</v>
      </c>
      <c r="E83" s="33">
        <v>268</v>
      </c>
      <c r="F83" s="33">
        <v>186</v>
      </c>
      <c r="H83" s="34" t="s">
        <v>229</v>
      </c>
      <c r="I83" s="25" t="str">
        <f t="shared" si="1"/>
        <v>草岡町　　　　　　　　　　　　　　　　　　　　　　　　　　　　　　　　　　</v>
      </c>
      <c r="J83" s="36">
        <v>592</v>
      </c>
      <c r="K83" s="37">
        <v>304</v>
      </c>
      <c r="L83" s="38">
        <v>288</v>
      </c>
      <c r="M83" s="39">
        <v>183</v>
      </c>
    </row>
    <row r="84" spans="1:13" ht="18" customHeight="1">
      <c r="A84" s="44" t="s">
        <v>230</v>
      </c>
      <c r="B84" s="30" t="s">
        <v>231</v>
      </c>
      <c r="C84" s="31">
        <v>253</v>
      </c>
      <c r="D84" s="32">
        <v>135</v>
      </c>
      <c r="E84" s="33">
        <v>118</v>
      </c>
      <c r="F84" s="33">
        <v>88</v>
      </c>
      <c r="H84" s="34" t="s">
        <v>232</v>
      </c>
      <c r="I84" s="35" t="str">
        <f t="shared" si="1"/>
        <v>草岡町１丁目　　　　　　　　　　　　　　　　　　　　　　　　　　　　　　　</v>
      </c>
      <c r="J84" s="36">
        <v>281</v>
      </c>
      <c r="K84" s="37">
        <v>143</v>
      </c>
      <c r="L84" s="38">
        <v>138</v>
      </c>
      <c r="M84" s="39">
        <v>91</v>
      </c>
    </row>
    <row r="85" spans="1:13" ht="18" customHeight="1">
      <c r="A85" s="40" t="s">
        <v>233</v>
      </c>
      <c r="B85" s="30" t="s">
        <v>234</v>
      </c>
      <c r="C85" s="31">
        <v>308</v>
      </c>
      <c r="D85" s="32">
        <v>158</v>
      </c>
      <c r="E85" s="33">
        <v>150</v>
      </c>
      <c r="F85" s="33">
        <v>98</v>
      </c>
      <c r="H85" s="34" t="s">
        <v>235</v>
      </c>
      <c r="I85" s="35" t="str">
        <f t="shared" si="1"/>
        <v>草岡町２丁目　　　　　　　　　　　　　　　　　　　　　　　　　　　　　　　</v>
      </c>
      <c r="J85" s="36">
        <v>311</v>
      </c>
      <c r="K85" s="37">
        <v>161</v>
      </c>
      <c r="L85" s="38">
        <v>150</v>
      </c>
      <c r="M85" s="39">
        <v>92</v>
      </c>
    </row>
    <row r="86" spans="1:13" ht="18" customHeight="1">
      <c r="A86" s="41" t="s">
        <v>236</v>
      </c>
      <c r="B86" s="30" t="s">
        <v>237</v>
      </c>
      <c r="C86" s="49" t="s">
        <v>66</v>
      </c>
      <c r="D86" s="50" t="s">
        <v>66</v>
      </c>
      <c r="E86" s="51" t="s">
        <v>66</v>
      </c>
      <c r="F86" s="51" t="s">
        <v>66</v>
      </c>
      <c r="H86" s="34" t="s">
        <v>238</v>
      </c>
      <c r="I86" s="25" t="str">
        <f t="shared" si="1"/>
        <v>堀江千石　　　　　　　　　　　　　　　　　　　　　　　　　　　　　　　　　</v>
      </c>
      <c r="J86" s="36" t="s">
        <v>68</v>
      </c>
      <c r="K86" s="37" t="s">
        <v>68</v>
      </c>
      <c r="L86" s="38" t="s">
        <v>68</v>
      </c>
      <c r="M86" s="39" t="s">
        <v>68</v>
      </c>
    </row>
    <row r="87" spans="1:13" ht="18" customHeight="1">
      <c r="A87" s="41" t="s">
        <v>239</v>
      </c>
      <c r="B87" s="30" t="s">
        <v>240</v>
      </c>
      <c r="C87" s="31">
        <v>897</v>
      </c>
      <c r="D87" s="32">
        <v>404</v>
      </c>
      <c r="E87" s="33">
        <v>493</v>
      </c>
      <c r="F87" s="33">
        <v>302</v>
      </c>
      <c r="H87" s="34" t="s">
        <v>241</v>
      </c>
      <c r="I87" s="25" t="str">
        <f t="shared" si="1"/>
        <v>海老江　　　　　　　　　　　　　　　　　　　　　　　　　　　　　　　　　　</v>
      </c>
      <c r="J87" s="36">
        <v>912</v>
      </c>
      <c r="K87" s="37">
        <v>416</v>
      </c>
      <c r="L87" s="38">
        <v>496</v>
      </c>
      <c r="M87" s="39">
        <v>298</v>
      </c>
    </row>
    <row r="88" spans="1:13" ht="18" customHeight="1">
      <c r="A88" s="41" t="s">
        <v>242</v>
      </c>
      <c r="B88" s="30" t="s">
        <v>243</v>
      </c>
      <c r="C88" s="31">
        <v>891</v>
      </c>
      <c r="D88" s="32">
        <v>512</v>
      </c>
      <c r="E88" s="33">
        <v>379</v>
      </c>
      <c r="F88" s="33">
        <v>195</v>
      </c>
      <c r="H88" s="34" t="s">
        <v>244</v>
      </c>
      <c r="I88" s="25" t="str">
        <f t="shared" si="1"/>
        <v>海老江練合　　　　　　　　　　　　　　　　　　　　　　　　　　　　　　　　</v>
      </c>
      <c r="J88" s="36">
        <v>888</v>
      </c>
      <c r="K88" s="37">
        <v>472</v>
      </c>
      <c r="L88" s="38">
        <v>416</v>
      </c>
      <c r="M88" s="39">
        <v>187</v>
      </c>
    </row>
    <row r="89" spans="1:13" ht="18" customHeight="1">
      <c r="A89" s="41" t="s">
        <v>245</v>
      </c>
      <c r="B89" s="30" t="s">
        <v>246</v>
      </c>
      <c r="C89" s="31">
        <v>415</v>
      </c>
      <c r="D89" s="32">
        <v>198</v>
      </c>
      <c r="E89" s="33">
        <v>217</v>
      </c>
      <c r="F89" s="33">
        <v>117</v>
      </c>
      <c r="H89" s="34" t="s">
        <v>247</v>
      </c>
      <c r="I89" s="48" t="str">
        <f t="shared" si="1"/>
        <v>海老江七軒　　　　　　　　　　　　　　　　　　　　　　　　　　　　　　　　</v>
      </c>
      <c r="J89" s="36">
        <v>357</v>
      </c>
      <c r="K89" s="37">
        <v>172</v>
      </c>
      <c r="L89" s="38">
        <v>185</v>
      </c>
      <c r="M89" s="39">
        <v>105</v>
      </c>
    </row>
    <row r="90" spans="1:13" ht="18" customHeight="1">
      <c r="A90" s="41" t="s">
        <v>248</v>
      </c>
      <c r="B90" s="30" t="s">
        <v>249</v>
      </c>
      <c r="C90" s="31">
        <v>255</v>
      </c>
      <c r="D90" s="32">
        <v>113</v>
      </c>
      <c r="E90" s="33">
        <v>142</v>
      </c>
      <c r="F90" s="33">
        <v>69</v>
      </c>
      <c r="H90" s="34" t="s">
        <v>250</v>
      </c>
      <c r="I90" s="48" t="str">
        <f t="shared" si="1"/>
        <v>海老江浜開　　　　　　　　　　　　　　　　　　　　　　　　　　　　　　　　</v>
      </c>
      <c r="J90" s="36">
        <v>277</v>
      </c>
      <c r="K90" s="37">
        <v>120</v>
      </c>
      <c r="L90" s="38">
        <v>157</v>
      </c>
      <c r="M90" s="39">
        <v>73</v>
      </c>
    </row>
    <row r="91" spans="1:13" ht="18" customHeight="1">
      <c r="A91" s="41" t="s">
        <v>251</v>
      </c>
      <c r="B91" s="30" t="s">
        <v>252</v>
      </c>
      <c r="C91" s="31">
        <v>258</v>
      </c>
      <c r="D91" s="32">
        <v>123</v>
      </c>
      <c r="E91" s="33">
        <v>135</v>
      </c>
      <c r="F91" s="33">
        <v>69</v>
      </c>
      <c r="H91" s="34" t="s">
        <v>253</v>
      </c>
      <c r="I91" s="25" t="str">
        <f t="shared" si="1"/>
        <v>浜開新町　　　　　　　　　　　　　　　　　　　　　　　　　　　　　　　　　</v>
      </c>
      <c r="J91" s="36">
        <v>251</v>
      </c>
      <c r="K91" s="37">
        <v>123</v>
      </c>
      <c r="L91" s="38">
        <v>128</v>
      </c>
      <c r="M91" s="39">
        <v>65</v>
      </c>
    </row>
    <row r="92" spans="1:13" ht="18" customHeight="1">
      <c r="A92" s="41" t="s">
        <v>254</v>
      </c>
      <c r="B92" s="30" t="s">
        <v>255</v>
      </c>
      <c r="C92" s="31">
        <v>245</v>
      </c>
      <c r="D92" s="32">
        <v>115</v>
      </c>
      <c r="E92" s="33">
        <v>130</v>
      </c>
      <c r="F92" s="33">
        <v>67</v>
      </c>
      <c r="H92" s="34" t="s">
        <v>256</v>
      </c>
      <c r="I92" s="25" t="str">
        <f t="shared" si="1"/>
        <v>東明西町　　　　　　　　　　　　　　　　　　　　　　　　　　　　　　　　　</v>
      </c>
      <c r="J92" s="36">
        <v>261</v>
      </c>
      <c r="K92" s="37">
        <v>117</v>
      </c>
      <c r="L92" s="38">
        <v>144</v>
      </c>
      <c r="M92" s="39">
        <v>65</v>
      </c>
    </row>
    <row r="93" spans="1:13" ht="18" customHeight="1">
      <c r="A93" s="41" t="s">
        <v>257</v>
      </c>
      <c r="B93" s="30" t="s">
        <v>258</v>
      </c>
      <c r="C93" s="31">
        <v>123</v>
      </c>
      <c r="D93" s="32">
        <v>55</v>
      </c>
      <c r="E93" s="33">
        <v>68</v>
      </c>
      <c r="F93" s="33">
        <v>41</v>
      </c>
      <c r="H93" s="34" t="s">
        <v>259</v>
      </c>
      <c r="I93" s="25" t="str">
        <f t="shared" si="1"/>
        <v>東明中町　　　　　　　　　　　　　　　　　　　　　　　　　　　　　　　　　</v>
      </c>
      <c r="J93" s="36">
        <v>84</v>
      </c>
      <c r="K93" s="37">
        <v>38</v>
      </c>
      <c r="L93" s="38">
        <v>46</v>
      </c>
      <c r="M93" s="39">
        <v>23</v>
      </c>
    </row>
    <row r="94" spans="1:13" ht="18" customHeight="1">
      <c r="A94" s="41" t="s">
        <v>260</v>
      </c>
      <c r="B94" s="30" t="s">
        <v>261</v>
      </c>
      <c r="C94" s="31">
        <v>134</v>
      </c>
      <c r="D94" s="32">
        <v>71</v>
      </c>
      <c r="E94" s="33">
        <v>63</v>
      </c>
      <c r="F94" s="33">
        <v>38</v>
      </c>
      <c r="H94" s="34" t="s">
        <v>262</v>
      </c>
      <c r="I94" s="48" t="str">
        <f t="shared" si="1"/>
        <v>東明東町　　　　　　　　　　　　　　　　　　　　　　　　　　　　　　　　　</v>
      </c>
      <c r="J94" s="36">
        <v>132</v>
      </c>
      <c r="K94" s="37">
        <v>69</v>
      </c>
      <c r="L94" s="38">
        <v>63</v>
      </c>
      <c r="M94" s="39">
        <v>36</v>
      </c>
    </row>
    <row r="95" spans="1:13" ht="18" customHeight="1">
      <c r="A95" s="41" t="s">
        <v>263</v>
      </c>
      <c r="B95" s="30" t="s">
        <v>264</v>
      </c>
      <c r="C95" s="31">
        <v>174</v>
      </c>
      <c r="D95" s="32">
        <v>80</v>
      </c>
      <c r="E95" s="33">
        <v>94</v>
      </c>
      <c r="F95" s="33">
        <v>51</v>
      </c>
      <c r="H95" s="34" t="s">
        <v>265</v>
      </c>
      <c r="I95" s="48" t="str">
        <f t="shared" si="1"/>
        <v>東明七軒　　　　　　　　　　　　　　　　　　　　　　　　　　　　　　　　　</v>
      </c>
      <c r="J95" s="36">
        <v>140</v>
      </c>
      <c r="K95" s="37">
        <v>67</v>
      </c>
      <c r="L95" s="38">
        <v>73</v>
      </c>
      <c r="M95" s="39">
        <v>36</v>
      </c>
    </row>
    <row r="96" spans="1:13" ht="18" customHeight="1">
      <c r="A96" s="43" t="s">
        <v>266</v>
      </c>
      <c r="B96" s="30" t="s">
        <v>267</v>
      </c>
      <c r="C96" s="31">
        <v>35</v>
      </c>
      <c r="D96" s="32">
        <v>35</v>
      </c>
      <c r="E96" s="51" t="s">
        <v>66</v>
      </c>
      <c r="F96" s="33">
        <v>35</v>
      </c>
      <c r="H96" s="34" t="s">
        <v>268</v>
      </c>
      <c r="I96" s="25" t="str">
        <f t="shared" si="1"/>
        <v>有磯　　　　　　　　　　　　　　　　　　　　　　　　　　　　　　　　　　　</v>
      </c>
      <c r="J96" s="36">
        <v>41</v>
      </c>
      <c r="K96" s="37">
        <v>41</v>
      </c>
      <c r="L96" s="38" t="s">
        <v>68</v>
      </c>
      <c r="M96" s="39">
        <v>41</v>
      </c>
    </row>
    <row r="97" spans="1:13" ht="18" customHeight="1">
      <c r="A97" s="44" t="s">
        <v>269</v>
      </c>
      <c r="B97" s="30" t="s">
        <v>270</v>
      </c>
      <c r="C97" s="31">
        <v>35</v>
      </c>
      <c r="D97" s="32">
        <v>35</v>
      </c>
      <c r="E97" s="51" t="s">
        <v>66</v>
      </c>
      <c r="F97" s="33">
        <v>35</v>
      </c>
      <c r="H97" s="34" t="s">
        <v>271</v>
      </c>
      <c r="I97" s="35" t="str">
        <f t="shared" si="1"/>
        <v>有磯１丁目　　　　　　　　　　　　　　　　　　　　　　　　　　　　　　　　</v>
      </c>
      <c r="J97" s="36">
        <v>41</v>
      </c>
      <c r="K97" s="37">
        <v>41</v>
      </c>
      <c r="L97" s="38" t="s">
        <v>68</v>
      </c>
      <c r="M97" s="39">
        <v>41</v>
      </c>
    </row>
    <row r="98" spans="1:13" ht="18" customHeight="1">
      <c r="A98" s="40" t="s">
        <v>272</v>
      </c>
      <c r="B98" s="30" t="s">
        <v>273</v>
      </c>
      <c r="C98" s="49" t="s">
        <v>66</v>
      </c>
      <c r="D98" s="50" t="s">
        <v>66</v>
      </c>
      <c r="E98" s="51" t="s">
        <v>66</v>
      </c>
      <c r="F98" s="51" t="s">
        <v>66</v>
      </c>
      <c r="H98" s="34" t="s">
        <v>274</v>
      </c>
      <c r="I98" s="35" t="str">
        <f t="shared" si="1"/>
        <v>有磯２丁目　　　　　　　　　　　　　　　　　　　　　　　　　　　　　　　　</v>
      </c>
      <c r="J98" s="36" t="s">
        <v>68</v>
      </c>
      <c r="K98" s="37" t="s">
        <v>68</v>
      </c>
      <c r="L98" s="38" t="s">
        <v>68</v>
      </c>
      <c r="M98" s="39" t="s">
        <v>68</v>
      </c>
    </row>
    <row r="99" spans="1:13" ht="18" customHeight="1">
      <c r="A99" s="41" t="s">
        <v>275</v>
      </c>
      <c r="B99" s="30" t="s">
        <v>276</v>
      </c>
      <c r="C99" s="31">
        <v>54</v>
      </c>
      <c r="D99" s="32">
        <v>25</v>
      </c>
      <c r="E99" s="33">
        <v>29</v>
      </c>
      <c r="F99" s="33">
        <v>18</v>
      </c>
      <c r="H99" s="34" t="s">
        <v>277</v>
      </c>
      <c r="I99" s="48" t="str">
        <f t="shared" si="1"/>
        <v>本江　　　　　　　　　　　　　　　　　　　　　　　　　　　　　　　　　　　</v>
      </c>
      <c r="J99" s="36">
        <v>857</v>
      </c>
      <c r="K99" s="37">
        <v>412</v>
      </c>
      <c r="L99" s="38">
        <v>445</v>
      </c>
      <c r="M99" s="39">
        <v>244</v>
      </c>
    </row>
    <row r="100" spans="1:13" ht="18" customHeight="1">
      <c r="A100" s="41" t="s">
        <v>278</v>
      </c>
      <c r="B100" s="30" t="s">
        <v>279</v>
      </c>
      <c r="C100" s="31">
        <v>816</v>
      </c>
      <c r="D100" s="32">
        <v>382</v>
      </c>
      <c r="E100" s="33">
        <v>434</v>
      </c>
      <c r="F100" s="33">
        <v>240</v>
      </c>
      <c r="H100" s="34" t="s">
        <v>280</v>
      </c>
      <c r="I100" s="25" t="str">
        <f t="shared" si="1"/>
        <v>本江針山　　　　　　　　　　　　　　　　　　　　　　　　　　　　　　　　　</v>
      </c>
      <c r="J100" s="36">
        <v>272</v>
      </c>
      <c r="K100" s="37">
        <v>126</v>
      </c>
      <c r="L100" s="38">
        <v>146</v>
      </c>
      <c r="M100" s="39">
        <v>78</v>
      </c>
    </row>
    <row r="101" spans="1:13" ht="18" customHeight="1">
      <c r="A101" s="41" t="s">
        <v>281</v>
      </c>
      <c r="B101" s="30" t="s">
        <v>282</v>
      </c>
      <c r="C101" s="31">
        <v>388</v>
      </c>
      <c r="D101" s="32">
        <v>177</v>
      </c>
      <c r="E101" s="33">
        <v>211</v>
      </c>
      <c r="F101" s="33">
        <v>116</v>
      </c>
      <c r="H101" s="34" t="s">
        <v>283</v>
      </c>
      <c r="I101" s="25" t="str">
        <f t="shared" si="1"/>
        <v>本江針山新　　　　　　　　　　　　　　　　　　　　　　　　　　　　　　　　</v>
      </c>
      <c r="J101" s="36">
        <v>67</v>
      </c>
      <c r="K101" s="37">
        <v>31</v>
      </c>
      <c r="L101" s="38">
        <v>36</v>
      </c>
      <c r="M101" s="39">
        <v>16</v>
      </c>
    </row>
    <row r="102" spans="1:13" ht="18" customHeight="1">
      <c r="A102" s="41" t="s">
        <v>284</v>
      </c>
      <c r="B102" s="30" t="s">
        <v>285</v>
      </c>
      <c r="C102" s="31">
        <v>61</v>
      </c>
      <c r="D102" s="32">
        <v>29</v>
      </c>
      <c r="E102" s="33">
        <v>32</v>
      </c>
      <c r="F102" s="33">
        <v>15</v>
      </c>
      <c r="H102" s="34" t="s">
        <v>286</v>
      </c>
      <c r="I102" s="48" t="str">
        <f t="shared" si="1"/>
        <v>本江中新　　　　　　　　　　　　　　　　　　　　　　　　　　　　　　　　　</v>
      </c>
      <c r="J102" s="36">
        <v>76</v>
      </c>
      <c r="K102" s="37">
        <v>36</v>
      </c>
      <c r="L102" s="38">
        <v>40</v>
      </c>
      <c r="M102" s="39">
        <v>21</v>
      </c>
    </row>
    <row r="103" spans="1:13" ht="18" customHeight="1">
      <c r="A103" s="41" t="s">
        <v>287</v>
      </c>
      <c r="B103" s="30" t="s">
        <v>288</v>
      </c>
      <c r="C103" s="31">
        <v>69</v>
      </c>
      <c r="D103" s="32">
        <v>34</v>
      </c>
      <c r="E103" s="33">
        <v>35</v>
      </c>
      <c r="F103" s="33">
        <v>19</v>
      </c>
      <c r="H103" s="34" t="s">
        <v>289</v>
      </c>
      <c r="I103" s="48" t="str">
        <f t="shared" si="1"/>
        <v>足洗新町　　　　　　　　　　　　　　　　　　　　　　　　　　　　　　　　　</v>
      </c>
      <c r="J103" s="36">
        <v>261</v>
      </c>
      <c r="K103" s="37">
        <v>135</v>
      </c>
      <c r="L103" s="38">
        <v>126</v>
      </c>
      <c r="M103" s="39">
        <v>78</v>
      </c>
    </row>
    <row r="104" spans="1:13" ht="18" customHeight="1">
      <c r="A104" s="41" t="s">
        <v>290</v>
      </c>
      <c r="B104" s="30" t="s">
        <v>291</v>
      </c>
      <c r="C104" s="31">
        <v>266</v>
      </c>
      <c r="D104" s="32">
        <v>140</v>
      </c>
      <c r="E104" s="33">
        <v>126</v>
      </c>
      <c r="F104" s="33">
        <v>83</v>
      </c>
      <c r="H104" s="34" t="s">
        <v>292</v>
      </c>
      <c r="I104" s="25" t="str">
        <f t="shared" si="1"/>
        <v>本江三箇　　　　　　　　　　　　　　　　　　　　　　　　　　　　　　　　　</v>
      </c>
      <c r="J104" s="36">
        <v>11</v>
      </c>
      <c r="K104" s="37">
        <v>6</v>
      </c>
      <c r="L104" s="38">
        <v>5</v>
      </c>
      <c r="M104" s="39">
        <v>5</v>
      </c>
    </row>
    <row r="105" spans="1:13" ht="18" customHeight="1">
      <c r="A105" s="41" t="s">
        <v>293</v>
      </c>
      <c r="B105" s="30" t="s">
        <v>294</v>
      </c>
      <c r="C105" s="31">
        <v>8</v>
      </c>
      <c r="D105" s="32">
        <v>4</v>
      </c>
      <c r="E105" s="33">
        <v>4</v>
      </c>
      <c r="F105" s="33">
        <v>3</v>
      </c>
      <c r="H105" s="34" t="s">
        <v>295</v>
      </c>
      <c r="I105" s="25" t="str">
        <f t="shared" si="1"/>
        <v>本江針山開　　　　　　　　　　　　　　　　　　　　　　　　　　　　　　　　</v>
      </c>
      <c r="J105" s="36">
        <v>76</v>
      </c>
      <c r="K105" s="37">
        <v>29</v>
      </c>
      <c r="L105" s="38">
        <v>47</v>
      </c>
      <c r="M105" s="39">
        <v>22</v>
      </c>
    </row>
    <row r="106" spans="1:13" ht="18" customHeight="1">
      <c r="A106" s="41" t="s">
        <v>296</v>
      </c>
      <c r="B106" s="30" t="s">
        <v>297</v>
      </c>
      <c r="C106" s="31">
        <v>80</v>
      </c>
      <c r="D106" s="32">
        <v>36</v>
      </c>
      <c r="E106" s="33">
        <v>44</v>
      </c>
      <c r="F106" s="33">
        <v>23</v>
      </c>
      <c r="H106" s="34" t="s">
        <v>298</v>
      </c>
      <c r="I106" s="25" t="str">
        <f t="shared" si="1"/>
        <v>本江利波　　　　　　　　　　　　　　　　　　　　　　　　　　　　　　　　　</v>
      </c>
      <c r="J106" s="36">
        <v>19</v>
      </c>
      <c r="K106" s="37">
        <v>9</v>
      </c>
      <c r="L106" s="38">
        <v>10</v>
      </c>
      <c r="M106" s="39">
        <v>9</v>
      </c>
    </row>
    <row r="107" spans="1:13" ht="18" customHeight="1">
      <c r="A107" s="41" t="s">
        <v>299</v>
      </c>
      <c r="B107" s="30" t="s">
        <v>300</v>
      </c>
      <c r="C107" s="31">
        <v>22</v>
      </c>
      <c r="D107" s="32">
        <v>9</v>
      </c>
      <c r="E107" s="33">
        <v>13</v>
      </c>
      <c r="F107" s="33">
        <v>10</v>
      </c>
      <c r="H107" s="34" t="s">
        <v>301</v>
      </c>
      <c r="I107" s="48" t="str">
        <f t="shared" si="1"/>
        <v>本江後新　　　　　　　　　　　　　　　　　　　　　　　　　　　　　　　　　</v>
      </c>
      <c r="J107" s="36">
        <v>7</v>
      </c>
      <c r="K107" s="37">
        <v>4</v>
      </c>
      <c r="L107" s="38">
        <v>3</v>
      </c>
      <c r="M107" s="39">
        <v>4</v>
      </c>
    </row>
    <row r="108" spans="1:13" ht="18" customHeight="1">
      <c r="A108" s="41" t="s">
        <v>302</v>
      </c>
      <c r="B108" s="30" t="s">
        <v>303</v>
      </c>
      <c r="C108" s="31">
        <v>4</v>
      </c>
      <c r="D108" s="32">
        <v>2</v>
      </c>
      <c r="E108" s="33">
        <v>2</v>
      </c>
      <c r="F108" s="33">
        <v>3</v>
      </c>
      <c r="H108" s="34" t="s">
        <v>304</v>
      </c>
      <c r="I108" s="48" t="str">
        <f t="shared" si="1"/>
        <v>本江西　　　　　　　　　　　　　　　　　　　　　　　　　　　　　　　　　　</v>
      </c>
      <c r="J108" s="36">
        <v>11</v>
      </c>
      <c r="K108" s="37">
        <v>5</v>
      </c>
      <c r="L108" s="38">
        <v>6</v>
      </c>
      <c r="M108" s="39">
        <v>3</v>
      </c>
    </row>
    <row r="109" spans="1:13" ht="18" customHeight="1">
      <c r="A109" s="41" t="s">
        <v>305</v>
      </c>
      <c r="B109" s="30" t="s">
        <v>306</v>
      </c>
      <c r="C109" s="31">
        <v>11</v>
      </c>
      <c r="D109" s="32">
        <v>5</v>
      </c>
      <c r="E109" s="33">
        <v>6</v>
      </c>
      <c r="F109" s="33">
        <v>3</v>
      </c>
      <c r="H109" s="34" t="s">
        <v>307</v>
      </c>
      <c r="I109" s="25" t="str">
        <f t="shared" si="1"/>
        <v>本江南　　　　　　　　　　　　　　　　　　　　　　　　　　　　　　　　　　</v>
      </c>
      <c r="J109" s="36">
        <v>2</v>
      </c>
      <c r="K109" s="37">
        <v>1</v>
      </c>
      <c r="L109" s="38">
        <v>1</v>
      </c>
      <c r="M109" s="39">
        <v>1</v>
      </c>
    </row>
    <row r="110" spans="1:13" ht="18" customHeight="1">
      <c r="A110" s="41" t="s">
        <v>308</v>
      </c>
      <c r="B110" s="30" t="s">
        <v>309</v>
      </c>
      <c r="C110" s="31">
        <v>3</v>
      </c>
      <c r="D110" s="32">
        <v>2</v>
      </c>
      <c r="E110" s="33">
        <v>1</v>
      </c>
      <c r="F110" s="33">
        <v>1</v>
      </c>
      <c r="H110" s="34" t="s">
        <v>310</v>
      </c>
      <c r="I110" s="25" t="str">
        <f t="shared" si="1"/>
        <v>本江東　　　　　　　　　　　　　　　　　　　　　　　　　　　　　　　　　　</v>
      </c>
      <c r="J110" s="36">
        <v>12</v>
      </c>
      <c r="K110" s="37">
        <v>7</v>
      </c>
      <c r="L110" s="38">
        <v>5</v>
      </c>
      <c r="M110" s="39">
        <v>3</v>
      </c>
    </row>
    <row r="111" spans="1:13" ht="18" customHeight="1" thickBot="1">
      <c r="A111" s="41" t="s">
        <v>311</v>
      </c>
      <c r="B111" s="52" t="s">
        <v>312</v>
      </c>
      <c r="C111" s="53">
        <v>15</v>
      </c>
      <c r="D111" s="54">
        <v>9</v>
      </c>
      <c r="E111" s="55">
        <v>6</v>
      </c>
      <c r="F111" s="55">
        <v>5</v>
      </c>
      <c r="H111" s="34" t="s">
        <v>313</v>
      </c>
      <c r="I111" s="72" t="str">
        <f t="shared" si="1"/>
        <v>本江北　　　　　　　　　　　　　　　　　　　　　　　　　　　　　　　　　　</v>
      </c>
      <c r="J111" s="73">
        <v>22</v>
      </c>
      <c r="K111" s="74">
        <v>11</v>
      </c>
      <c r="L111" s="75">
        <v>11</v>
      </c>
      <c r="M111" s="76">
        <v>5</v>
      </c>
    </row>
    <row r="112" spans="1:13" ht="18" customHeight="1">
      <c r="A112" s="61"/>
      <c r="B112" s="44"/>
      <c r="C112" s="62"/>
      <c r="D112" s="62"/>
      <c r="E112" s="62"/>
      <c r="F112" s="62"/>
      <c r="G112" s="63"/>
      <c r="H112" s="64"/>
      <c r="I112" s="65"/>
      <c r="J112" s="66"/>
      <c r="K112" s="66"/>
      <c r="L112" s="66"/>
      <c r="M112" s="66"/>
    </row>
    <row r="113" spans="1:13" ht="18" customHeight="1">
      <c r="A113" s="44"/>
      <c r="B113" s="2"/>
      <c r="C113" s="2"/>
      <c r="D113" s="2"/>
      <c r="E113" s="2"/>
      <c r="F113" s="2"/>
      <c r="G113" s="3" t="s">
        <v>0</v>
      </c>
      <c r="M113" s="5" t="s">
        <v>314</v>
      </c>
    </row>
    <row r="114" spans="1:13" ht="18" customHeight="1">
      <c r="A114" s="44"/>
      <c r="F114" s="5" t="s">
        <v>2</v>
      </c>
      <c r="J114" s="4"/>
      <c r="K114" s="4"/>
      <c r="L114" s="4"/>
      <c r="M114" s="4" t="s">
        <v>3</v>
      </c>
    </row>
    <row r="115" spans="1:13" ht="18" customHeight="1">
      <c r="A115" s="44"/>
      <c r="B115" s="142"/>
      <c r="C115" s="143" t="s">
        <v>4</v>
      </c>
      <c r="D115" s="144"/>
      <c r="E115" s="145"/>
      <c r="F115" s="146" t="s">
        <v>5</v>
      </c>
      <c r="I115" s="152"/>
      <c r="J115" s="153" t="s">
        <v>4</v>
      </c>
      <c r="K115" s="154"/>
      <c r="L115" s="155"/>
      <c r="M115" s="156" t="s">
        <v>5</v>
      </c>
    </row>
    <row r="116" spans="1:13" ht="18" customHeight="1" thickBot="1">
      <c r="A116" s="67"/>
      <c r="B116" s="147"/>
      <c r="C116" s="148" t="s">
        <v>6</v>
      </c>
      <c r="D116" s="149" t="s">
        <v>7</v>
      </c>
      <c r="E116" s="150" t="s">
        <v>8</v>
      </c>
      <c r="F116" s="151"/>
      <c r="H116" s="8"/>
      <c r="I116" s="157"/>
      <c r="J116" s="158" t="s">
        <v>6</v>
      </c>
      <c r="K116" s="159" t="s">
        <v>7</v>
      </c>
      <c r="L116" s="160" t="s">
        <v>8</v>
      </c>
      <c r="M116" s="161"/>
    </row>
    <row r="117" spans="1:13" ht="18" customHeight="1">
      <c r="A117" s="43" t="s">
        <v>315</v>
      </c>
      <c r="B117" s="20" t="s">
        <v>316</v>
      </c>
      <c r="C117" s="21">
        <v>37</v>
      </c>
      <c r="D117" s="22">
        <v>19</v>
      </c>
      <c r="E117" s="23">
        <v>18</v>
      </c>
      <c r="F117" s="23">
        <v>9</v>
      </c>
      <c r="H117" s="34" t="s">
        <v>317</v>
      </c>
      <c r="I117" s="25" t="str">
        <f>MIDB(H117,13,100)</f>
        <v>本江中　　　　　　　　　　　　　　　　　　　　　　　　　　　　　　　　　　</v>
      </c>
      <c r="J117" s="36">
        <v>6</v>
      </c>
      <c r="K117" s="37">
        <v>3</v>
      </c>
      <c r="L117" s="38">
        <v>3</v>
      </c>
      <c r="M117" s="39">
        <v>2</v>
      </c>
    </row>
    <row r="118" spans="1:13" ht="18" customHeight="1">
      <c r="A118" s="40" t="s">
        <v>318</v>
      </c>
      <c r="B118" s="68" t="s">
        <v>319</v>
      </c>
      <c r="C118" s="69">
        <v>2</v>
      </c>
      <c r="D118" s="70">
        <v>1</v>
      </c>
      <c r="E118" s="71">
        <v>1</v>
      </c>
      <c r="F118" s="71">
        <v>1</v>
      </c>
      <c r="H118" s="24" t="s">
        <v>320</v>
      </c>
      <c r="I118" s="48" t="str">
        <f t="shared" si="1"/>
        <v>七美　　　　　　　　　　　　　　　　　　　　　　　　　　　　　　　　　　　</v>
      </c>
      <c r="J118" s="26">
        <v>1229</v>
      </c>
      <c r="K118" s="27">
        <v>583</v>
      </c>
      <c r="L118" s="28">
        <v>646</v>
      </c>
      <c r="M118" s="29">
        <v>303</v>
      </c>
    </row>
    <row r="119" spans="1:13" ht="18" customHeight="1">
      <c r="A119" s="43" t="s">
        <v>321</v>
      </c>
      <c r="B119" s="30" t="s">
        <v>322</v>
      </c>
      <c r="C119" s="31">
        <v>1274</v>
      </c>
      <c r="D119" s="32">
        <v>585</v>
      </c>
      <c r="E119" s="33">
        <v>689</v>
      </c>
      <c r="F119" s="33">
        <v>317</v>
      </c>
      <c r="H119" s="34" t="s">
        <v>323</v>
      </c>
      <c r="I119" s="35" t="str">
        <f t="shared" si="1"/>
        <v>七美　　　　　　　　　　　　　　　　　　　　　　　　　　　　　　　　　　　</v>
      </c>
      <c r="J119" s="36">
        <v>848</v>
      </c>
      <c r="K119" s="37">
        <v>389</v>
      </c>
      <c r="L119" s="38">
        <v>459</v>
      </c>
      <c r="M119" s="39">
        <v>196</v>
      </c>
    </row>
    <row r="120" spans="1:13" ht="18" customHeight="1">
      <c r="A120" s="44" t="s">
        <v>324</v>
      </c>
      <c r="B120" s="30" t="s">
        <v>325</v>
      </c>
      <c r="C120" s="31">
        <v>913</v>
      </c>
      <c r="D120" s="32">
        <v>400</v>
      </c>
      <c r="E120" s="33">
        <v>513</v>
      </c>
      <c r="F120" s="33">
        <v>207</v>
      </c>
      <c r="H120" s="34" t="s">
        <v>326</v>
      </c>
      <c r="I120" s="35" t="str">
        <f t="shared" si="1"/>
        <v>七美１丁目　　　　　　　　　　　　　　　　　　　　　　　　　　　　　　　　</v>
      </c>
      <c r="J120" s="36" t="s">
        <v>68</v>
      </c>
      <c r="K120" s="37" t="s">
        <v>68</v>
      </c>
      <c r="L120" s="38" t="s">
        <v>68</v>
      </c>
      <c r="M120" s="39" t="s">
        <v>68</v>
      </c>
    </row>
    <row r="121" spans="1:13" ht="18" customHeight="1">
      <c r="A121" s="44" t="s">
        <v>327</v>
      </c>
      <c r="B121" s="30" t="s">
        <v>328</v>
      </c>
      <c r="C121" s="49" t="s">
        <v>66</v>
      </c>
      <c r="D121" s="50" t="s">
        <v>66</v>
      </c>
      <c r="E121" s="51" t="s">
        <v>66</v>
      </c>
      <c r="F121" s="51" t="s">
        <v>66</v>
      </c>
      <c r="H121" s="34" t="s">
        <v>329</v>
      </c>
      <c r="I121" s="35" t="str">
        <f t="shared" si="1"/>
        <v>七美２丁目　　　　　　　　　　　　　　　　　　　　　　　　　　　　　　　　</v>
      </c>
      <c r="J121" s="36">
        <v>381</v>
      </c>
      <c r="K121" s="37">
        <v>194</v>
      </c>
      <c r="L121" s="38">
        <v>187</v>
      </c>
      <c r="M121" s="39">
        <v>107</v>
      </c>
    </row>
    <row r="122" spans="1:13" ht="18" customHeight="1">
      <c r="A122" s="40" t="s">
        <v>330</v>
      </c>
      <c r="B122" s="30" t="s">
        <v>331</v>
      </c>
      <c r="C122" s="31">
        <v>361</v>
      </c>
      <c r="D122" s="32">
        <v>185</v>
      </c>
      <c r="E122" s="33">
        <v>176</v>
      </c>
      <c r="F122" s="33">
        <v>110</v>
      </c>
      <c r="H122" s="34" t="s">
        <v>332</v>
      </c>
      <c r="I122" s="48" t="str">
        <f t="shared" si="1"/>
        <v>七美中野　　　　　　　　　　　　　　　　　　　　　　　　　　　　　　　　　</v>
      </c>
      <c r="J122" s="36">
        <v>355</v>
      </c>
      <c r="K122" s="37">
        <v>177</v>
      </c>
      <c r="L122" s="38">
        <v>178</v>
      </c>
      <c r="M122" s="39">
        <v>106</v>
      </c>
    </row>
    <row r="123" spans="1:13" ht="18" customHeight="1">
      <c r="A123" s="41" t="s">
        <v>333</v>
      </c>
      <c r="B123" s="30" t="s">
        <v>334</v>
      </c>
      <c r="C123" s="31">
        <v>382</v>
      </c>
      <c r="D123" s="32">
        <v>180</v>
      </c>
      <c r="E123" s="33">
        <v>202</v>
      </c>
      <c r="F123" s="33">
        <v>112</v>
      </c>
      <c r="H123" s="34" t="s">
        <v>335</v>
      </c>
      <c r="I123" s="77" t="str">
        <f>MIDB(H123,13,100)</f>
        <v>水面調査区  　　　　　　　　　　　　　　　　　　　　　　　　　　　　　　　　　　　　　</v>
      </c>
      <c r="J123" s="36" t="s">
        <v>68</v>
      </c>
      <c r="K123" s="37" t="s">
        <v>68</v>
      </c>
      <c r="L123" s="38" t="s">
        <v>68</v>
      </c>
      <c r="M123" s="39" t="s">
        <v>68</v>
      </c>
    </row>
    <row r="124" spans="1:13" ht="18" customHeight="1">
      <c r="A124" s="41" t="s">
        <v>336</v>
      </c>
      <c r="B124" s="30" t="s">
        <v>337</v>
      </c>
      <c r="C124" s="49" t="s">
        <v>66</v>
      </c>
      <c r="D124" s="50" t="s">
        <v>66</v>
      </c>
      <c r="E124" s="51" t="s">
        <v>66</v>
      </c>
      <c r="F124" s="51" t="s">
        <v>66</v>
      </c>
      <c r="H124" s="78" t="s">
        <v>338</v>
      </c>
      <c r="I124" s="79" t="str">
        <f t="shared" si="1"/>
        <v>海竜新町　　　　　　　　　　　　　　　　　　　　　　　　　　　　　　　　　</v>
      </c>
      <c r="J124" s="80" t="s">
        <v>68</v>
      </c>
      <c r="K124" s="81" t="s">
        <v>68</v>
      </c>
      <c r="L124" s="82" t="s">
        <v>68</v>
      </c>
      <c r="M124" s="83" t="s">
        <v>68</v>
      </c>
    </row>
    <row r="125" spans="1:13" ht="18" customHeight="1">
      <c r="A125" s="1" t="s">
        <v>339</v>
      </c>
      <c r="B125" s="52" t="s">
        <v>340</v>
      </c>
      <c r="C125" s="84" t="s">
        <v>66</v>
      </c>
      <c r="D125" s="85" t="s">
        <v>66</v>
      </c>
      <c r="E125" s="86" t="s">
        <v>66</v>
      </c>
      <c r="F125" s="86" t="s">
        <v>66</v>
      </c>
      <c r="H125" s="87"/>
      <c r="I125" s="88"/>
      <c r="J125" s="89"/>
      <c r="K125" s="89"/>
      <c r="L125" s="90"/>
      <c r="M125" s="52"/>
    </row>
    <row r="126" spans="1:13" ht="18" customHeight="1">
      <c r="A126" s="1" t="s">
        <v>341</v>
      </c>
      <c r="B126" s="91" t="s">
        <v>342</v>
      </c>
      <c r="C126" s="92">
        <v>32948</v>
      </c>
      <c r="D126" s="93">
        <v>16216</v>
      </c>
      <c r="E126" s="94">
        <v>16732</v>
      </c>
      <c r="F126" s="94">
        <v>11203</v>
      </c>
      <c r="H126" s="18" t="s">
        <v>343</v>
      </c>
      <c r="I126" s="19" t="s">
        <v>342</v>
      </c>
      <c r="J126" s="95">
        <v>32356</v>
      </c>
      <c r="K126" s="14">
        <v>15924</v>
      </c>
      <c r="L126" s="15">
        <v>16432</v>
      </c>
      <c r="M126" s="16">
        <v>10539</v>
      </c>
    </row>
    <row r="127" spans="1:13" ht="18" customHeight="1">
      <c r="A127" s="1" t="s">
        <v>344</v>
      </c>
      <c r="B127" s="20" t="s">
        <v>345</v>
      </c>
      <c r="C127" s="96">
        <v>5069</v>
      </c>
      <c r="D127" s="22">
        <v>2451</v>
      </c>
      <c r="E127" s="23">
        <v>2618</v>
      </c>
      <c r="F127" s="23">
        <v>1838</v>
      </c>
      <c r="H127" s="24" t="s">
        <v>346</v>
      </c>
      <c r="I127" s="25" t="str">
        <f aca="true" t="shared" si="2" ref="I127:I153">MIDB(H127,13,100)</f>
        <v>三ケ　　　　　　　　　　　　　　　　　　　　　　　　　　　　　　　　　　　</v>
      </c>
      <c r="J127" s="97">
        <v>5051</v>
      </c>
      <c r="K127" s="27">
        <v>2427</v>
      </c>
      <c r="L127" s="28">
        <v>2624</v>
      </c>
      <c r="M127" s="29">
        <v>1760</v>
      </c>
    </row>
    <row r="128" spans="1:13" ht="18" customHeight="1">
      <c r="A128" s="1" t="s">
        <v>347</v>
      </c>
      <c r="B128" s="30" t="s">
        <v>348</v>
      </c>
      <c r="C128" s="98">
        <v>88</v>
      </c>
      <c r="D128" s="32">
        <v>41</v>
      </c>
      <c r="E128" s="33">
        <v>47</v>
      </c>
      <c r="F128" s="33">
        <v>23</v>
      </c>
      <c r="H128" s="34" t="s">
        <v>349</v>
      </c>
      <c r="I128" s="25" t="str">
        <f t="shared" si="2"/>
        <v>戸破　　　　　　　　　　　　　　　　　　　　　　　　　　　　　　　　　　　</v>
      </c>
      <c r="J128" s="99">
        <v>5551</v>
      </c>
      <c r="K128" s="37">
        <v>2740</v>
      </c>
      <c r="L128" s="38">
        <v>2811</v>
      </c>
      <c r="M128" s="39">
        <v>1857</v>
      </c>
    </row>
    <row r="129" spans="1:13" ht="18" customHeight="1">
      <c r="A129" s="1" t="s">
        <v>350</v>
      </c>
      <c r="B129" s="30" t="s">
        <v>351</v>
      </c>
      <c r="C129" s="98">
        <v>1208</v>
      </c>
      <c r="D129" s="32">
        <v>630</v>
      </c>
      <c r="E129" s="33">
        <v>578</v>
      </c>
      <c r="F129" s="33">
        <v>522</v>
      </c>
      <c r="H129" s="34" t="s">
        <v>352</v>
      </c>
      <c r="I129" s="25" t="str">
        <f t="shared" si="2"/>
        <v>下条新　　　　　　　　　　　　　　　　　　　　　　　　　　　　　　　　　　</v>
      </c>
      <c r="J129" s="99">
        <v>1283</v>
      </c>
      <c r="K129" s="37">
        <v>638</v>
      </c>
      <c r="L129" s="38">
        <v>645</v>
      </c>
      <c r="M129" s="39">
        <v>343</v>
      </c>
    </row>
    <row r="130" spans="1:13" ht="18" customHeight="1">
      <c r="A130" s="1" t="s">
        <v>353</v>
      </c>
      <c r="B130" s="30" t="s">
        <v>354</v>
      </c>
      <c r="C130" s="98">
        <v>191</v>
      </c>
      <c r="D130" s="32">
        <v>94</v>
      </c>
      <c r="E130" s="33">
        <v>97</v>
      </c>
      <c r="F130" s="33">
        <v>81</v>
      </c>
      <c r="H130" s="34" t="s">
        <v>355</v>
      </c>
      <c r="I130" s="25" t="str">
        <f t="shared" si="2"/>
        <v>青井谷　　　　　　　　　　　　　　　　　　　　　　　　　　　　　　　　　　</v>
      </c>
      <c r="J130" s="99">
        <v>912</v>
      </c>
      <c r="K130" s="37">
        <v>454</v>
      </c>
      <c r="L130" s="38">
        <v>458</v>
      </c>
      <c r="M130" s="39">
        <v>238</v>
      </c>
    </row>
    <row r="131" spans="1:13" ht="18" customHeight="1">
      <c r="A131" s="1" t="s">
        <v>356</v>
      </c>
      <c r="B131" s="30" t="s">
        <v>357</v>
      </c>
      <c r="C131" s="98">
        <v>367</v>
      </c>
      <c r="D131" s="32">
        <v>170</v>
      </c>
      <c r="E131" s="33">
        <v>197</v>
      </c>
      <c r="F131" s="33">
        <v>132</v>
      </c>
      <c r="H131" s="34" t="s">
        <v>358</v>
      </c>
      <c r="I131" s="25" t="str">
        <f t="shared" si="2"/>
        <v>大江　　　　　　　　　　　　　　　　　　　　　　　　　　　　　　　　　　　</v>
      </c>
      <c r="J131" s="99">
        <v>584</v>
      </c>
      <c r="K131" s="37">
        <v>253</v>
      </c>
      <c r="L131" s="42">
        <v>331</v>
      </c>
      <c r="M131" s="39">
        <v>141</v>
      </c>
    </row>
    <row r="132" spans="1:13" ht="18" customHeight="1">
      <c r="A132" s="1" t="s">
        <v>359</v>
      </c>
      <c r="B132" s="30" t="s">
        <v>360</v>
      </c>
      <c r="C132" s="98">
        <v>236</v>
      </c>
      <c r="D132" s="32">
        <v>121</v>
      </c>
      <c r="E132" s="33">
        <v>115</v>
      </c>
      <c r="F132" s="33">
        <v>90</v>
      </c>
      <c r="H132" s="34" t="s">
        <v>361</v>
      </c>
      <c r="I132" s="25" t="str">
        <f t="shared" si="2"/>
        <v>黒河　　　　　　　　　　　　　　　　　　　　　　　　　　　　　　　　　　　</v>
      </c>
      <c r="J132" s="99">
        <v>1108</v>
      </c>
      <c r="K132" s="37">
        <v>559</v>
      </c>
      <c r="L132" s="38">
        <v>549</v>
      </c>
      <c r="M132" s="39">
        <v>353</v>
      </c>
    </row>
    <row r="133" spans="1:13" ht="18" customHeight="1">
      <c r="A133" s="1" t="s">
        <v>362</v>
      </c>
      <c r="B133" s="30" t="s">
        <v>363</v>
      </c>
      <c r="C133" s="98">
        <v>205</v>
      </c>
      <c r="D133" s="32">
        <v>87</v>
      </c>
      <c r="E133" s="33">
        <v>118</v>
      </c>
      <c r="F133" s="33">
        <v>47</v>
      </c>
      <c r="H133" s="34" t="s">
        <v>364</v>
      </c>
      <c r="I133" s="25" t="str">
        <f t="shared" si="2"/>
        <v>土代　　　　　　　　　　　　　　　　　　　　　　　　　　　　　　　　　　　</v>
      </c>
      <c r="J133" s="100">
        <v>224</v>
      </c>
      <c r="K133" s="46">
        <v>111</v>
      </c>
      <c r="L133" s="42">
        <v>113</v>
      </c>
      <c r="M133" s="47">
        <v>53</v>
      </c>
    </row>
    <row r="134" spans="1:13" ht="18" customHeight="1">
      <c r="A134" s="1" t="s">
        <v>365</v>
      </c>
      <c r="B134" s="30" t="s">
        <v>366</v>
      </c>
      <c r="C134" s="98">
        <v>192</v>
      </c>
      <c r="D134" s="32">
        <v>76</v>
      </c>
      <c r="E134" s="33">
        <v>116</v>
      </c>
      <c r="F134" s="33">
        <v>65</v>
      </c>
      <c r="H134" s="34" t="s">
        <v>367</v>
      </c>
      <c r="I134" s="25" t="str">
        <f t="shared" si="2"/>
        <v>太閤山　　　　　　　　　　　　　　　　　　　　　　　　　　　　　　　　　　</v>
      </c>
      <c r="J134" s="99">
        <v>3911</v>
      </c>
      <c r="K134" s="37">
        <v>2043</v>
      </c>
      <c r="L134" s="38">
        <v>1868</v>
      </c>
      <c r="M134" s="39">
        <v>1564</v>
      </c>
    </row>
    <row r="135" spans="1:13" ht="18" customHeight="1">
      <c r="A135" s="1" t="s">
        <v>368</v>
      </c>
      <c r="B135" s="30" t="s">
        <v>369</v>
      </c>
      <c r="C135" s="98">
        <v>246</v>
      </c>
      <c r="D135" s="32">
        <v>122</v>
      </c>
      <c r="E135" s="33">
        <v>124</v>
      </c>
      <c r="F135" s="33">
        <v>99</v>
      </c>
      <c r="H135" s="34" t="s">
        <v>370</v>
      </c>
      <c r="I135" s="25" t="str">
        <f t="shared" si="2"/>
        <v>中太閤山　　　　　　　　　　　　　　　　　　　　　　　　　　　　　　　　　</v>
      </c>
      <c r="J135" s="99">
        <v>3654</v>
      </c>
      <c r="K135" s="37">
        <v>1782</v>
      </c>
      <c r="L135" s="38">
        <v>1872</v>
      </c>
      <c r="M135" s="39">
        <v>1197</v>
      </c>
    </row>
    <row r="136" spans="1:13" ht="18" customHeight="1">
      <c r="A136" s="1" t="s">
        <v>371</v>
      </c>
      <c r="B136" s="30" t="s">
        <v>372</v>
      </c>
      <c r="C136" s="98">
        <v>111</v>
      </c>
      <c r="D136" s="32">
        <v>57</v>
      </c>
      <c r="E136" s="33">
        <v>54</v>
      </c>
      <c r="F136" s="33">
        <v>33</v>
      </c>
      <c r="H136" s="34" t="s">
        <v>373</v>
      </c>
      <c r="I136" s="25" t="str">
        <f t="shared" si="2"/>
        <v>南太閤山　　　　　　　　　　　　　　　　　　　　　　　　　　　　　　　　　</v>
      </c>
      <c r="J136" s="99">
        <v>3846</v>
      </c>
      <c r="K136" s="37">
        <v>1894</v>
      </c>
      <c r="L136" s="38">
        <v>1952</v>
      </c>
      <c r="M136" s="39">
        <v>1245</v>
      </c>
    </row>
    <row r="137" spans="1:13" ht="18" customHeight="1">
      <c r="A137" s="1" t="s">
        <v>374</v>
      </c>
      <c r="B137" s="30" t="s">
        <v>375</v>
      </c>
      <c r="C137" s="98">
        <v>98</v>
      </c>
      <c r="D137" s="32">
        <v>48</v>
      </c>
      <c r="E137" s="33">
        <v>50</v>
      </c>
      <c r="F137" s="33">
        <v>34</v>
      </c>
      <c r="H137" s="34" t="s">
        <v>376</v>
      </c>
      <c r="I137" s="25" t="str">
        <f t="shared" si="2"/>
        <v>太閤町　　　　　　　　　　　　　　　　　　　　　　　　　　　　　　　　　　</v>
      </c>
      <c r="J137" s="99">
        <v>287</v>
      </c>
      <c r="K137" s="37">
        <v>151</v>
      </c>
      <c r="L137" s="38">
        <v>136</v>
      </c>
      <c r="M137" s="39">
        <v>112</v>
      </c>
    </row>
    <row r="138" spans="1:13" ht="18" customHeight="1">
      <c r="A138" s="1" t="s">
        <v>377</v>
      </c>
      <c r="B138" s="30" t="s">
        <v>378</v>
      </c>
      <c r="C138" s="98">
        <v>600</v>
      </c>
      <c r="D138" s="32">
        <v>257</v>
      </c>
      <c r="E138" s="33">
        <v>343</v>
      </c>
      <c r="F138" s="33">
        <v>180</v>
      </c>
      <c r="H138" s="34" t="s">
        <v>379</v>
      </c>
      <c r="I138" s="25" t="str">
        <f t="shared" si="2"/>
        <v>黒河新　　　　　　　　　　　　　　　　　　　　　　　　　　　　　　　　　　</v>
      </c>
      <c r="J138" s="99">
        <v>598</v>
      </c>
      <c r="K138" s="37">
        <v>305</v>
      </c>
      <c r="L138" s="38">
        <v>293</v>
      </c>
      <c r="M138" s="39">
        <v>228</v>
      </c>
    </row>
    <row r="139" spans="1:13" ht="18" customHeight="1">
      <c r="A139" s="1" t="s">
        <v>380</v>
      </c>
      <c r="B139" s="30" t="s">
        <v>381</v>
      </c>
      <c r="C139" s="98">
        <v>319</v>
      </c>
      <c r="D139" s="32">
        <v>150</v>
      </c>
      <c r="E139" s="33">
        <v>169</v>
      </c>
      <c r="F139" s="33">
        <v>125</v>
      </c>
      <c r="H139" s="34" t="s">
        <v>382</v>
      </c>
      <c r="I139" s="25" t="str">
        <f t="shared" si="2"/>
        <v>手崎　　　　　　　　　　　　　　　　　　　　　　　　　　　　　　　　　　　</v>
      </c>
      <c r="J139" s="99">
        <v>1171</v>
      </c>
      <c r="K139" s="37">
        <v>574</v>
      </c>
      <c r="L139" s="38">
        <v>597</v>
      </c>
      <c r="M139" s="39">
        <v>340</v>
      </c>
    </row>
    <row r="140" spans="1:13" ht="18" customHeight="1">
      <c r="A140" s="1" t="s">
        <v>383</v>
      </c>
      <c r="B140" s="30" t="s">
        <v>384</v>
      </c>
      <c r="C140" s="98">
        <v>108</v>
      </c>
      <c r="D140" s="32">
        <v>55</v>
      </c>
      <c r="E140" s="33">
        <v>53</v>
      </c>
      <c r="F140" s="33">
        <v>33</v>
      </c>
      <c r="H140" s="34" t="s">
        <v>385</v>
      </c>
      <c r="I140" s="25" t="str">
        <f t="shared" si="2"/>
        <v>稲積　　　　　　　　　　　　　　　　　　　　　　　　　　　　　　　　　　　</v>
      </c>
      <c r="J140" s="99">
        <v>360</v>
      </c>
      <c r="K140" s="37">
        <v>174</v>
      </c>
      <c r="L140" s="38">
        <v>186</v>
      </c>
      <c r="M140" s="39">
        <v>88</v>
      </c>
    </row>
    <row r="141" spans="1:13" ht="18" customHeight="1">
      <c r="A141" s="1" t="s">
        <v>386</v>
      </c>
      <c r="B141" s="30" t="s">
        <v>387</v>
      </c>
      <c r="C141" s="98">
        <v>179</v>
      </c>
      <c r="D141" s="32">
        <v>83</v>
      </c>
      <c r="E141" s="33">
        <v>96</v>
      </c>
      <c r="F141" s="33">
        <v>55</v>
      </c>
      <c r="H141" s="34" t="s">
        <v>388</v>
      </c>
      <c r="I141" s="25" t="str">
        <f t="shared" si="2"/>
        <v>西高木　　　　　　　　　　　　　　　　　　　　　　　　　　　　　　　　　　</v>
      </c>
      <c r="J141" s="99">
        <v>328</v>
      </c>
      <c r="K141" s="37">
        <v>154</v>
      </c>
      <c r="L141" s="38">
        <v>174</v>
      </c>
      <c r="M141" s="39">
        <v>89</v>
      </c>
    </row>
    <row r="142" spans="1:13" ht="18" customHeight="1">
      <c r="A142" s="1" t="s">
        <v>389</v>
      </c>
      <c r="B142" s="30" t="s">
        <v>390</v>
      </c>
      <c r="C142" s="98">
        <v>245</v>
      </c>
      <c r="D142" s="32">
        <v>134</v>
      </c>
      <c r="E142" s="33">
        <v>111</v>
      </c>
      <c r="F142" s="33">
        <v>86</v>
      </c>
      <c r="H142" s="34" t="s">
        <v>391</v>
      </c>
      <c r="I142" s="25" t="str">
        <f t="shared" si="2"/>
        <v>白石　　　　　　　　　　　　　　　　　　　　　　　　　　　　　　　　　　　</v>
      </c>
      <c r="J142" s="99">
        <v>408</v>
      </c>
      <c r="K142" s="37">
        <v>192</v>
      </c>
      <c r="L142" s="38">
        <v>216</v>
      </c>
      <c r="M142" s="39">
        <v>97</v>
      </c>
    </row>
    <row r="143" spans="1:13" ht="18" customHeight="1">
      <c r="A143" s="1" t="s">
        <v>392</v>
      </c>
      <c r="B143" s="30" t="s">
        <v>393</v>
      </c>
      <c r="C143" s="98">
        <v>128</v>
      </c>
      <c r="D143" s="32">
        <v>54</v>
      </c>
      <c r="E143" s="33">
        <v>74</v>
      </c>
      <c r="F143" s="33">
        <v>49</v>
      </c>
      <c r="H143" s="34" t="s">
        <v>394</v>
      </c>
      <c r="I143" s="25" t="str">
        <f t="shared" si="2"/>
        <v>鷲塚　　　　　　　　　　　　　　　　　　　　　　　　　　　　　　　　　　　</v>
      </c>
      <c r="J143" s="99">
        <v>731</v>
      </c>
      <c r="K143" s="37">
        <v>356</v>
      </c>
      <c r="L143" s="38">
        <v>375</v>
      </c>
      <c r="M143" s="39">
        <v>228</v>
      </c>
    </row>
    <row r="144" spans="1:13" ht="18" customHeight="1">
      <c r="A144" s="1" t="s">
        <v>395</v>
      </c>
      <c r="B144" s="30" t="s">
        <v>396</v>
      </c>
      <c r="C144" s="98">
        <v>140</v>
      </c>
      <c r="D144" s="32">
        <v>69</v>
      </c>
      <c r="E144" s="33">
        <v>71</v>
      </c>
      <c r="F144" s="33">
        <v>41</v>
      </c>
      <c r="H144" s="34" t="s">
        <v>397</v>
      </c>
      <c r="I144" s="25" t="str">
        <f t="shared" si="2"/>
        <v>塚越　　　　　　　　　　　　　　　　　　　　　　　　　　　　　　　　　　　</v>
      </c>
      <c r="J144" s="99">
        <v>276</v>
      </c>
      <c r="K144" s="37">
        <v>141</v>
      </c>
      <c r="L144" s="38">
        <v>135</v>
      </c>
      <c r="M144" s="39">
        <v>67</v>
      </c>
    </row>
    <row r="145" spans="1:13" ht="18" customHeight="1">
      <c r="A145" s="1" t="s">
        <v>398</v>
      </c>
      <c r="B145" s="30" t="s">
        <v>399</v>
      </c>
      <c r="C145" s="98">
        <v>70</v>
      </c>
      <c r="D145" s="32">
        <v>34</v>
      </c>
      <c r="E145" s="33">
        <v>36</v>
      </c>
      <c r="F145" s="33">
        <v>19</v>
      </c>
      <c r="H145" s="34" t="s">
        <v>400</v>
      </c>
      <c r="I145" s="25" t="str">
        <f t="shared" si="2"/>
        <v>中老田新　　　　　　　　　　　　　　　　　　　　　　　　　　　　　　　　　</v>
      </c>
      <c r="J145" s="99">
        <v>194</v>
      </c>
      <c r="K145" s="37">
        <v>91</v>
      </c>
      <c r="L145" s="38">
        <v>103</v>
      </c>
      <c r="M145" s="39">
        <v>65</v>
      </c>
    </row>
    <row r="146" spans="1:13" ht="18" customHeight="1">
      <c r="A146" s="1" t="s">
        <v>401</v>
      </c>
      <c r="B146" s="30" t="s">
        <v>402</v>
      </c>
      <c r="C146" s="98">
        <v>133</v>
      </c>
      <c r="D146" s="32">
        <v>77</v>
      </c>
      <c r="E146" s="33">
        <v>56</v>
      </c>
      <c r="F146" s="33">
        <v>61</v>
      </c>
      <c r="H146" s="34" t="s">
        <v>403</v>
      </c>
      <c r="I146" s="25" t="str">
        <f t="shared" si="2"/>
        <v>椎土　　　　　　　　　　　　　　　　　　　　　　　　　　　　　　　　　　　</v>
      </c>
      <c r="J146" s="99">
        <v>202</v>
      </c>
      <c r="K146" s="37">
        <v>95</v>
      </c>
      <c r="L146" s="38">
        <v>107</v>
      </c>
      <c r="M146" s="39">
        <v>47</v>
      </c>
    </row>
    <row r="147" spans="1:13" ht="18" customHeight="1">
      <c r="A147" s="1" t="s">
        <v>404</v>
      </c>
      <c r="B147" s="30" t="s">
        <v>405</v>
      </c>
      <c r="C147" s="98">
        <v>205</v>
      </c>
      <c r="D147" s="32">
        <v>92</v>
      </c>
      <c r="E147" s="33">
        <v>113</v>
      </c>
      <c r="F147" s="33">
        <v>63</v>
      </c>
      <c r="H147" s="34" t="s">
        <v>406</v>
      </c>
      <c r="I147" s="25" t="str">
        <f t="shared" si="2"/>
        <v>北野　　　　　　　　　　　　　　　　　　　　　　　　　　　　　　　　　　　</v>
      </c>
      <c r="J147" s="99">
        <v>163</v>
      </c>
      <c r="K147" s="37">
        <v>83</v>
      </c>
      <c r="L147" s="38">
        <v>80</v>
      </c>
      <c r="M147" s="39">
        <v>42</v>
      </c>
    </row>
    <row r="148" spans="1:13" ht="18" customHeight="1">
      <c r="A148" s="1" t="s">
        <v>407</v>
      </c>
      <c r="B148" s="30" t="s">
        <v>408</v>
      </c>
      <c r="C148" s="98">
        <v>5825</v>
      </c>
      <c r="D148" s="32">
        <v>2864</v>
      </c>
      <c r="E148" s="33">
        <v>2961</v>
      </c>
      <c r="F148" s="33">
        <v>2057</v>
      </c>
      <c r="H148" s="34" t="s">
        <v>409</v>
      </c>
      <c r="I148" s="25" t="str">
        <f t="shared" si="2"/>
        <v>山本新　　　　　　　　　　　　　　　　　　　　　　　　　　　　　　　　　　</v>
      </c>
      <c r="J148" s="99">
        <v>168</v>
      </c>
      <c r="K148" s="37">
        <v>61</v>
      </c>
      <c r="L148" s="38">
        <v>107</v>
      </c>
      <c r="M148" s="39">
        <v>33</v>
      </c>
    </row>
    <row r="149" spans="1:13" ht="18" customHeight="1">
      <c r="A149" s="1" t="s">
        <v>410</v>
      </c>
      <c r="B149" s="30" t="s">
        <v>411</v>
      </c>
      <c r="C149" s="98">
        <v>101</v>
      </c>
      <c r="D149" s="32">
        <v>42</v>
      </c>
      <c r="E149" s="33">
        <v>59</v>
      </c>
      <c r="F149" s="33">
        <v>34</v>
      </c>
      <c r="H149" s="34" t="s">
        <v>412</v>
      </c>
      <c r="I149" s="25" t="str">
        <f t="shared" si="2"/>
        <v>上野　　　　　　　　　　　　　　　　　　　　　　　　　　　　　　　　　　　</v>
      </c>
      <c r="J149" s="99">
        <v>337</v>
      </c>
      <c r="K149" s="37">
        <v>160</v>
      </c>
      <c r="L149" s="38">
        <v>177</v>
      </c>
      <c r="M149" s="39">
        <v>76</v>
      </c>
    </row>
    <row r="150" spans="1:13" ht="18" customHeight="1">
      <c r="A150" s="1" t="s">
        <v>413</v>
      </c>
      <c r="B150" s="30" t="s">
        <v>414</v>
      </c>
      <c r="C150" s="98">
        <v>24</v>
      </c>
      <c r="D150" s="32">
        <v>11</v>
      </c>
      <c r="E150" s="33">
        <v>13</v>
      </c>
      <c r="F150" s="33">
        <v>7</v>
      </c>
      <c r="H150" s="34" t="s">
        <v>415</v>
      </c>
      <c r="I150" s="25" t="str">
        <f t="shared" si="2"/>
        <v>平野　　　　　　　　　　　　　　　　　　　　　　　　　　　　　　　　　　　</v>
      </c>
      <c r="J150" s="99">
        <v>101</v>
      </c>
      <c r="K150" s="37">
        <v>46</v>
      </c>
      <c r="L150" s="38">
        <v>55</v>
      </c>
      <c r="M150" s="39">
        <v>22</v>
      </c>
    </row>
    <row r="151" spans="1:13" ht="18" customHeight="1">
      <c r="A151" s="1" t="s">
        <v>416</v>
      </c>
      <c r="B151" s="30" t="s">
        <v>417</v>
      </c>
      <c r="C151" s="98">
        <v>427</v>
      </c>
      <c r="D151" s="32">
        <v>201</v>
      </c>
      <c r="E151" s="33">
        <v>226</v>
      </c>
      <c r="F151" s="33">
        <v>133</v>
      </c>
      <c r="G151" s="63"/>
      <c r="H151" s="34" t="s">
        <v>418</v>
      </c>
      <c r="I151" s="25" t="str">
        <f t="shared" si="2"/>
        <v>浄土寺　　　　　　　　　　　　　　　　　　　　　　　　　　　　　　　　　　</v>
      </c>
      <c r="J151" s="99">
        <v>384</v>
      </c>
      <c r="K151" s="37">
        <v>185</v>
      </c>
      <c r="L151" s="38">
        <v>199</v>
      </c>
      <c r="M151" s="39">
        <v>88</v>
      </c>
    </row>
    <row r="152" spans="1:13" ht="18" customHeight="1">
      <c r="A152" s="1" t="s">
        <v>419</v>
      </c>
      <c r="B152" s="30" t="s">
        <v>420</v>
      </c>
      <c r="C152" s="98">
        <v>84</v>
      </c>
      <c r="D152" s="32">
        <v>43</v>
      </c>
      <c r="E152" s="33">
        <v>41</v>
      </c>
      <c r="F152" s="33">
        <v>33</v>
      </c>
      <c r="G152" s="63"/>
      <c r="H152" s="34" t="s">
        <v>421</v>
      </c>
      <c r="I152" s="25" t="str">
        <f t="shared" si="2"/>
        <v>黒河、池多　　　　　　　　　　　　　　　　　　　　　　　　　　　　　　　　</v>
      </c>
      <c r="J152" s="99" t="s">
        <v>68</v>
      </c>
      <c r="K152" s="37" t="s">
        <v>68</v>
      </c>
      <c r="L152" s="38" t="s">
        <v>68</v>
      </c>
      <c r="M152" s="39" t="s">
        <v>68</v>
      </c>
    </row>
    <row r="153" spans="1:13" ht="18" customHeight="1">
      <c r="A153" s="1" t="s">
        <v>422</v>
      </c>
      <c r="B153" s="30" t="s">
        <v>423</v>
      </c>
      <c r="C153" s="98">
        <v>254</v>
      </c>
      <c r="D153" s="32">
        <v>130</v>
      </c>
      <c r="E153" s="33">
        <v>124</v>
      </c>
      <c r="F153" s="33">
        <v>93</v>
      </c>
      <c r="G153" s="63"/>
      <c r="H153" s="78" t="s">
        <v>424</v>
      </c>
      <c r="I153" s="101" t="str">
        <f t="shared" si="2"/>
        <v>東太閤山　　　　　　　　　　　　　　　　　　　　　　　　　　　　　　　　　</v>
      </c>
      <c r="J153" s="102">
        <v>524</v>
      </c>
      <c r="K153" s="74">
        <v>255</v>
      </c>
      <c r="L153" s="75">
        <v>269</v>
      </c>
      <c r="M153" s="103">
        <v>166</v>
      </c>
    </row>
    <row r="154" spans="1:13" ht="18" customHeight="1">
      <c r="A154" s="1" t="s">
        <v>425</v>
      </c>
      <c r="B154" s="30" t="s">
        <v>426</v>
      </c>
      <c r="C154" s="98">
        <v>127</v>
      </c>
      <c r="D154" s="32">
        <v>62</v>
      </c>
      <c r="E154" s="33">
        <v>65</v>
      </c>
      <c r="F154" s="33">
        <v>45</v>
      </c>
      <c r="G154" s="63"/>
      <c r="H154" s="20"/>
      <c r="I154" s="104"/>
      <c r="J154" s="105"/>
      <c r="K154" s="106"/>
      <c r="L154" s="107"/>
      <c r="M154" s="20"/>
    </row>
    <row r="155" spans="1:13" ht="18" customHeight="1">
      <c r="A155" s="1" t="s">
        <v>427</v>
      </c>
      <c r="B155" s="30" t="s">
        <v>428</v>
      </c>
      <c r="C155" s="98">
        <v>611</v>
      </c>
      <c r="D155" s="32">
        <v>305</v>
      </c>
      <c r="E155" s="33">
        <v>306</v>
      </c>
      <c r="F155" s="33">
        <v>217</v>
      </c>
      <c r="G155" s="63"/>
      <c r="H155" s="30"/>
      <c r="I155" s="108"/>
      <c r="J155" s="109"/>
      <c r="K155" s="110"/>
      <c r="L155" s="111"/>
      <c r="M155" s="30"/>
    </row>
    <row r="156" spans="1:13" ht="18" customHeight="1">
      <c r="A156" s="1" t="s">
        <v>429</v>
      </c>
      <c r="B156" s="30" t="s">
        <v>430</v>
      </c>
      <c r="C156" s="98">
        <v>56</v>
      </c>
      <c r="D156" s="32">
        <v>27</v>
      </c>
      <c r="E156" s="33">
        <v>29</v>
      </c>
      <c r="F156" s="33">
        <v>19</v>
      </c>
      <c r="G156" s="63"/>
      <c r="H156" s="30"/>
      <c r="I156" s="108"/>
      <c r="J156" s="109"/>
      <c r="K156" s="110"/>
      <c r="L156" s="111"/>
      <c r="M156" s="30"/>
    </row>
    <row r="157" spans="1:13" ht="18" customHeight="1">
      <c r="A157" s="1" t="s">
        <v>431</v>
      </c>
      <c r="B157" s="30" t="s">
        <v>432</v>
      </c>
      <c r="C157" s="98">
        <v>38</v>
      </c>
      <c r="D157" s="32">
        <v>22</v>
      </c>
      <c r="E157" s="33">
        <v>16</v>
      </c>
      <c r="F157" s="33">
        <v>25</v>
      </c>
      <c r="G157" s="63"/>
      <c r="H157" s="30"/>
      <c r="I157" s="108"/>
      <c r="J157" s="109"/>
      <c r="K157" s="110"/>
      <c r="L157" s="111"/>
      <c r="M157" s="30"/>
    </row>
    <row r="158" spans="1:13" ht="18" customHeight="1">
      <c r="A158" s="1" t="s">
        <v>433</v>
      </c>
      <c r="B158" s="30" t="s">
        <v>434</v>
      </c>
      <c r="C158" s="98">
        <v>45</v>
      </c>
      <c r="D158" s="32">
        <v>20</v>
      </c>
      <c r="E158" s="33">
        <v>25</v>
      </c>
      <c r="F158" s="33">
        <v>15</v>
      </c>
      <c r="G158" s="63"/>
      <c r="H158" s="30"/>
      <c r="I158" s="108"/>
      <c r="J158" s="109"/>
      <c r="K158" s="110"/>
      <c r="L158" s="111"/>
      <c r="M158" s="30"/>
    </row>
    <row r="159" spans="1:13" ht="18" customHeight="1">
      <c r="A159" s="1" t="s">
        <v>435</v>
      </c>
      <c r="B159" s="30" t="s">
        <v>436</v>
      </c>
      <c r="C159" s="98">
        <v>112</v>
      </c>
      <c r="D159" s="32">
        <v>54</v>
      </c>
      <c r="E159" s="33">
        <v>58</v>
      </c>
      <c r="F159" s="33">
        <v>44</v>
      </c>
      <c r="G159" s="63"/>
      <c r="H159" s="30"/>
      <c r="I159" s="108"/>
      <c r="J159" s="109"/>
      <c r="K159" s="110"/>
      <c r="L159" s="111"/>
      <c r="M159" s="30"/>
    </row>
    <row r="160" spans="1:13" ht="18" customHeight="1">
      <c r="A160" s="1" t="s">
        <v>437</v>
      </c>
      <c r="B160" s="30" t="s">
        <v>438</v>
      </c>
      <c r="C160" s="98">
        <v>444</v>
      </c>
      <c r="D160" s="32">
        <v>221</v>
      </c>
      <c r="E160" s="33">
        <v>223</v>
      </c>
      <c r="F160" s="33">
        <v>142</v>
      </c>
      <c r="G160" s="63"/>
      <c r="H160" s="30"/>
      <c r="I160" s="108"/>
      <c r="J160" s="109"/>
      <c r="K160" s="110"/>
      <c r="L160" s="111"/>
      <c r="M160" s="30"/>
    </row>
    <row r="161" spans="1:13" ht="18" customHeight="1">
      <c r="A161" s="1" t="s">
        <v>439</v>
      </c>
      <c r="B161" s="30" t="s">
        <v>440</v>
      </c>
      <c r="C161" s="98">
        <v>167</v>
      </c>
      <c r="D161" s="32">
        <v>81</v>
      </c>
      <c r="E161" s="33">
        <v>86</v>
      </c>
      <c r="F161" s="33">
        <v>52</v>
      </c>
      <c r="G161" s="63"/>
      <c r="H161" s="30"/>
      <c r="I161" s="108"/>
      <c r="J161" s="109"/>
      <c r="K161" s="110"/>
      <c r="L161" s="111"/>
      <c r="M161" s="30"/>
    </row>
    <row r="162" spans="1:13" ht="18" customHeight="1">
      <c r="A162" s="1" t="s">
        <v>441</v>
      </c>
      <c r="B162" s="30" t="s">
        <v>442</v>
      </c>
      <c r="C162" s="98">
        <v>228</v>
      </c>
      <c r="D162" s="32">
        <v>108</v>
      </c>
      <c r="E162" s="33">
        <v>120</v>
      </c>
      <c r="F162" s="33">
        <v>72</v>
      </c>
      <c r="G162" s="63"/>
      <c r="H162" s="30"/>
      <c r="I162" s="108"/>
      <c r="J162" s="109"/>
      <c r="K162" s="110"/>
      <c r="L162" s="111"/>
      <c r="M162" s="30"/>
    </row>
    <row r="163" spans="1:13" ht="18" customHeight="1">
      <c r="A163" s="1" t="s">
        <v>443</v>
      </c>
      <c r="B163" s="30" t="s">
        <v>444</v>
      </c>
      <c r="C163" s="98">
        <v>43</v>
      </c>
      <c r="D163" s="32">
        <v>20</v>
      </c>
      <c r="E163" s="33">
        <v>23</v>
      </c>
      <c r="F163" s="33">
        <v>16</v>
      </c>
      <c r="G163" s="63"/>
      <c r="H163" s="30"/>
      <c r="I163" s="108"/>
      <c r="J163" s="109"/>
      <c r="K163" s="110"/>
      <c r="L163" s="111"/>
      <c r="M163" s="30"/>
    </row>
    <row r="164" spans="1:13" ht="18" customHeight="1">
      <c r="A164" s="1" t="s">
        <v>445</v>
      </c>
      <c r="B164" s="30" t="s">
        <v>446</v>
      </c>
      <c r="C164" s="98">
        <v>318</v>
      </c>
      <c r="D164" s="32">
        <v>157</v>
      </c>
      <c r="E164" s="33">
        <v>161</v>
      </c>
      <c r="F164" s="33">
        <v>135</v>
      </c>
      <c r="G164" s="63"/>
      <c r="H164" s="30"/>
      <c r="I164" s="108"/>
      <c r="J164" s="109"/>
      <c r="K164" s="110"/>
      <c r="L164" s="111"/>
      <c r="M164" s="30"/>
    </row>
    <row r="165" spans="1:13" ht="18" customHeight="1">
      <c r="A165" s="1" t="s">
        <v>447</v>
      </c>
      <c r="B165" s="30" t="s">
        <v>448</v>
      </c>
      <c r="C165" s="98">
        <v>112</v>
      </c>
      <c r="D165" s="32">
        <v>52</v>
      </c>
      <c r="E165" s="33">
        <v>60</v>
      </c>
      <c r="F165" s="33">
        <v>34</v>
      </c>
      <c r="G165" s="63"/>
      <c r="H165" s="30"/>
      <c r="I165" s="108"/>
      <c r="J165" s="109"/>
      <c r="K165" s="110"/>
      <c r="L165" s="111"/>
      <c r="M165" s="30"/>
    </row>
    <row r="166" spans="1:13" ht="18" customHeight="1">
      <c r="A166" s="1" t="s">
        <v>449</v>
      </c>
      <c r="B166" s="30" t="s">
        <v>450</v>
      </c>
      <c r="C166" s="98">
        <v>173</v>
      </c>
      <c r="D166" s="32">
        <v>79</v>
      </c>
      <c r="E166" s="33">
        <v>94</v>
      </c>
      <c r="F166" s="33">
        <v>61</v>
      </c>
      <c r="G166" s="63"/>
      <c r="H166" s="30"/>
      <c r="I166" s="108"/>
      <c r="J166" s="109"/>
      <c r="K166" s="110"/>
      <c r="L166" s="111"/>
      <c r="M166" s="30"/>
    </row>
    <row r="167" spans="1:13" ht="18" customHeight="1">
      <c r="A167" s="1" t="s">
        <v>451</v>
      </c>
      <c r="B167" s="52" t="s">
        <v>452</v>
      </c>
      <c r="C167" s="112">
        <v>6</v>
      </c>
      <c r="D167" s="54">
        <v>4</v>
      </c>
      <c r="E167" s="55">
        <v>2</v>
      </c>
      <c r="F167" s="55">
        <v>2</v>
      </c>
      <c r="G167" s="63"/>
      <c r="H167" s="52"/>
      <c r="I167" s="88"/>
      <c r="J167" s="113"/>
      <c r="K167" s="114"/>
      <c r="L167" s="115"/>
      <c r="M167" s="52"/>
    </row>
    <row r="168" spans="1:13" ht="18" customHeight="1">
      <c r="A168" s="44"/>
      <c r="B168" s="44"/>
      <c r="C168" s="62"/>
      <c r="D168" s="62"/>
      <c r="E168" s="62"/>
      <c r="F168" s="62"/>
      <c r="G168" s="63"/>
      <c r="H168" s="44"/>
      <c r="I168" s="116"/>
      <c r="J168" s="44"/>
      <c r="K168" s="44"/>
      <c r="L168" s="44"/>
      <c r="M168" s="44"/>
    </row>
    <row r="169" spans="1:13" ht="18" customHeight="1">
      <c r="A169" s="44"/>
      <c r="B169" s="2"/>
      <c r="C169" s="2"/>
      <c r="D169" s="2"/>
      <c r="E169" s="2"/>
      <c r="F169" s="2"/>
      <c r="G169" s="3" t="s">
        <v>0</v>
      </c>
      <c r="M169" s="5" t="s">
        <v>453</v>
      </c>
    </row>
    <row r="170" spans="1:13" ht="18" customHeight="1">
      <c r="A170" s="44"/>
      <c r="F170" s="5" t="s">
        <v>2</v>
      </c>
      <c r="J170" s="4"/>
      <c r="K170" s="4"/>
      <c r="L170" s="4"/>
      <c r="M170" s="4" t="s">
        <v>3</v>
      </c>
    </row>
    <row r="171" spans="1:13" ht="18" customHeight="1">
      <c r="A171" s="44"/>
      <c r="B171" s="142"/>
      <c r="C171" s="143" t="s">
        <v>4</v>
      </c>
      <c r="D171" s="144"/>
      <c r="E171" s="145"/>
      <c r="F171" s="146" t="s">
        <v>5</v>
      </c>
      <c r="I171" s="152"/>
      <c r="J171" s="153" t="s">
        <v>4</v>
      </c>
      <c r="K171" s="154"/>
      <c r="L171" s="155"/>
      <c r="M171" s="156" t="s">
        <v>5</v>
      </c>
    </row>
    <row r="172" spans="1:13" ht="18" customHeight="1" thickBot="1">
      <c r="A172" s="67"/>
      <c r="B172" s="147"/>
      <c r="C172" s="148" t="s">
        <v>6</v>
      </c>
      <c r="D172" s="149" t="s">
        <v>7</v>
      </c>
      <c r="E172" s="150" t="s">
        <v>8</v>
      </c>
      <c r="F172" s="151"/>
      <c r="H172" s="117"/>
      <c r="I172" s="157"/>
      <c r="J172" s="158" t="s">
        <v>6</v>
      </c>
      <c r="K172" s="159" t="s">
        <v>7</v>
      </c>
      <c r="L172" s="160" t="s">
        <v>8</v>
      </c>
      <c r="M172" s="161"/>
    </row>
    <row r="173" spans="1:13" ht="18" customHeight="1">
      <c r="A173" s="1" t="s">
        <v>454</v>
      </c>
      <c r="B173" s="30" t="s">
        <v>455</v>
      </c>
      <c r="C173" s="98">
        <v>104</v>
      </c>
      <c r="D173" s="32">
        <v>52</v>
      </c>
      <c r="E173" s="33">
        <v>52</v>
      </c>
      <c r="F173" s="33">
        <v>37</v>
      </c>
      <c r="G173" s="63"/>
      <c r="H173" s="30"/>
      <c r="I173" s="108"/>
      <c r="J173" s="109"/>
      <c r="K173" s="110"/>
      <c r="L173" s="111"/>
      <c r="M173" s="30"/>
    </row>
    <row r="174" spans="1:13" ht="18" customHeight="1">
      <c r="A174" s="1" t="s">
        <v>456</v>
      </c>
      <c r="B174" s="30" t="s">
        <v>457</v>
      </c>
      <c r="C174" s="98">
        <v>518</v>
      </c>
      <c r="D174" s="32">
        <v>244</v>
      </c>
      <c r="E174" s="33">
        <v>274</v>
      </c>
      <c r="F174" s="33">
        <v>169</v>
      </c>
      <c r="G174" s="63"/>
      <c r="H174" s="30"/>
      <c r="I174" s="108"/>
      <c r="J174" s="109"/>
      <c r="K174" s="110"/>
      <c r="L174" s="111"/>
      <c r="M174" s="30"/>
    </row>
    <row r="175" spans="1:13" ht="18" customHeight="1">
      <c r="A175" s="1" t="s">
        <v>458</v>
      </c>
      <c r="B175" s="30" t="s">
        <v>459</v>
      </c>
      <c r="C175" s="98">
        <v>185</v>
      </c>
      <c r="D175" s="32">
        <v>89</v>
      </c>
      <c r="E175" s="33">
        <v>96</v>
      </c>
      <c r="F175" s="33">
        <v>58</v>
      </c>
      <c r="G175" s="63"/>
      <c r="H175" s="30"/>
      <c r="I175" s="108"/>
      <c r="J175" s="109"/>
      <c r="K175" s="110"/>
      <c r="L175" s="111"/>
      <c r="M175" s="30"/>
    </row>
    <row r="176" spans="1:13" ht="18" customHeight="1">
      <c r="A176" s="1" t="s">
        <v>460</v>
      </c>
      <c r="B176" s="30" t="s">
        <v>461</v>
      </c>
      <c r="C176" s="98">
        <v>82</v>
      </c>
      <c r="D176" s="32">
        <v>45</v>
      </c>
      <c r="E176" s="33">
        <v>37</v>
      </c>
      <c r="F176" s="33">
        <v>24</v>
      </c>
      <c r="G176" s="63"/>
      <c r="H176" s="30"/>
      <c r="I176" s="108"/>
      <c r="J176" s="109"/>
      <c r="K176" s="110"/>
      <c r="L176" s="111"/>
      <c r="M176" s="30"/>
    </row>
    <row r="177" spans="1:13" ht="18" customHeight="1">
      <c r="A177" s="1" t="s">
        <v>462</v>
      </c>
      <c r="B177" s="30" t="s">
        <v>463</v>
      </c>
      <c r="C177" s="98">
        <v>185</v>
      </c>
      <c r="D177" s="32">
        <v>101</v>
      </c>
      <c r="E177" s="33">
        <v>84</v>
      </c>
      <c r="F177" s="33">
        <v>83</v>
      </c>
      <c r="G177" s="63"/>
      <c r="H177" s="30"/>
      <c r="I177" s="108"/>
      <c r="J177" s="109"/>
      <c r="K177" s="110"/>
      <c r="L177" s="111"/>
      <c r="M177" s="30"/>
    </row>
    <row r="178" spans="1:13" ht="18" customHeight="1">
      <c r="A178" s="1" t="s">
        <v>464</v>
      </c>
      <c r="B178" s="30" t="s">
        <v>465</v>
      </c>
      <c r="C178" s="98">
        <v>679</v>
      </c>
      <c r="D178" s="32">
        <v>355</v>
      </c>
      <c r="E178" s="33">
        <v>324</v>
      </c>
      <c r="F178" s="33">
        <v>283</v>
      </c>
      <c r="G178" s="63"/>
      <c r="H178" s="30"/>
      <c r="I178" s="108"/>
      <c r="J178" s="109"/>
      <c r="K178" s="110"/>
      <c r="L178" s="111"/>
      <c r="M178" s="30"/>
    </row>
    <row r="179" spans="1:13" ht="18" customHeight="1">
      <c r="A179" s="1" t="s">
        <v>466</v>
      </c>
      <c r="B179" s="30" t="s">
        <v>467</v>
      </c>
      <c r="C179" s="98">
        <v>371</v>
      </c>
      <c r="D179" s="32">
        <v>185</v>
      </c>
      <c r="E179" s="33">
        <v>186</v>
      </c>
      <c r="F179" s="33">
        <v>121</v>
      </c>
      <c r="G179" s="63"/>
      <c r="H179" s="30"/>
      <c r="I179" s="108"/>
      <c r="J179" s="109"/>
      <c r="K179" s="110"/>
      <c r="L179" s="111"/>
      <c r="M179" s="30"/>
    </row>
    <row r="180" spans="1:13" ht="18" customHeight="1">
      <c r="A180" s="1" t="s">
        <v>468</v>
      </c>
      <c r="B180" s="30" t="s">
        <v>469</v>
      </c>
      <c r="C180" s="98">
        <v>115</v>
      </c>
      <c r="D180" s="32">
        <v>54</v>
      </c>
      <c r="E180" s="33">
        <v>61</v>
      </c>
      <c r="F180" s="33">
        <v>38</v>
      </c>
      <c r="G180" s="63"/>
      <c r="H180" s="30"/>
      <c r="I180" s="108"/>
      <c r="J180" s="109"/>
      <c r="K180" s="110"/>
      <c r="L180" s="111"/>
      <c r="M180" s="30"/>
    </row>
    <row r="181" spans="1:13" ht="18" customHeight="1">
      <c r="A181" s="1" t="s">
        <v>470</v>
      </c>
      <c r="B181" s="30" t="s">
        <v>471</v>
      </c>
      <c r="C181" s="98">
        <v>216</v>
      </c>
      <c r="D181" s="32">
        <v>100</v>
      </c>
      <c r="E181" s="33">
        <v>116</v>
      </c>
      <c r="F181" s="33">
        <v>65</v>
      </c>
      <c r="G181" s="63"/>
      <c r="H181" s="30"/>
      <c r="I181" s="108"/>
      <c r="J181" s="109"/>
      <c r="K181" s="110"/>
      <c r="L181" s="111"/>
      <c r="M181" s="30"/>
    </row>
    <row r="182" spans="1:13" ht="18" customHeight="1">
      <c r="A182" s="1" t="s">
        <v>472</v>
      </c>
      <c r="B182" s="68" t="s">
        <v>473</v>
      </c>
      <c r="C182" s="118">
        <v>1217</v>
      </c>
      <c r="D182" s="70">
        <v>609</v>
      </c>
      <c r="E182" s="71">
        <v>608</v>
      </c>
      <c r="F182" s="71">
        <v>330</v>
      </c>
      <c r="H182" s="30"/>
      <c r="I182" s="108"/>
      <c r="J182" s="109"/>
      <c r="K182" s="110"/>
      <c r="L182" s="111"/>
      <c r="M182" s="30"/>
    </row>
    <row r="183" spans="1:13" ht="18" customHeight="1">
      <c r="A183" s="1" t="s">
        <v>474</v>
      </c>
      <c r="B183" s="30" t="s">
        <v>475</v>
      </c>
      <c r="C183" s="98">
        <v>880</v>
      </c>
      <c r="D183" s="32">
        <v>444</v>
      </c>
      <c r="E183" s="33">
        <v>436</v>
      </c>
      <c r="F183" s="33">
        <v>239</v>
      </c>
      <c r="H183" s="30"/>
      <c r="I183" s="108"/>
      <c r="J183" s="109"/>
      <c r="K183" s="110"/>
      <c r="L183" s="111"/>
      <c r="M183" s="30"/>
    </row>
    <row r="184" spans="1:13" ht="18" customHeight="1">
      <c r="A184" s="1" t="s">
        <v>476</v>
      </c>
      <c r="B184" s="30" t="s">
        <v>477</v>
      </c>
      <c r="C184" s="98">
        <v>560</v>
      </c>
      <c r="D184" s="32">
        <v>251</v>
      </c>
      <c r="E184" s="33">
        <v>309</v>
      </c>
      <c r="F184" s="33">
        <v>135</v>
      </c>
      <c r="H184" s="30"/>
      <c r="I184" s="108"/>
      <c r="J184" s="109"/>
      <c r="K184" s="110"/>
      <c r="L184" s="111"/>
      <c r="M184" s="30"/>
    </row>
    <row r="185" spans="1:13" ht="18" customHeight="1">
      <c r="A185" s="1" t="s">
        <v>478</v>
      </c>
      <c r="B185" s="30" t="s">
        <v>479</v>
      </c>
      <c r="C185" s="98">
        <v>1126</v>
      </c>
      <c r="D185" s="32">
        <v>578</v>
      </c>
      <c r="E185" s="33">
        <v>548</v>
      </c>
      <c r="F185" s="33">
        <v>380</v>
      </c>
      <c r="H185" s="30"/>
      <c r="I185" s="108"/>
      <c r="J185" s="109"/>
      <c r="K185" s="110"/>
      <c r="L185" s="111"/>
      <c r="M185" s="30"/>
    </row>
    <row r="186" spans="1:13" ht="18" customHeight="1">
      <c r="A186" s="1" t="s">
        <v>480</v>
      </c>
      <c r="B186" s="30" t="s">
        <v>481</v>
      </c>
      <c r="C186" s="98">
        <v>217</v>
      </c>
      <c r="D186" s="32">
        <v>110</v>
      </c>
      <c r="E186" s="33">
        <v>107</v>
      </c>
      <c r="F186" s="33">
        <v>53</v>
      </c>
      <c r="H186" s="30"/>
      <c r="I186" s="108"/>
      <c r="J186" s="109"/>
      <c r="K186" s="110"/>
      <c r="L186" s="111"/>
      <c r="M186" s="30"/>
    </row>
    <row r="187" spans="1:13" ht="18" customHeight="1">
      <c r="A187" s="1" t="s">
        <v>482</v>
      </c>
      <c r="B187" s="30" t="s">
        <v>483</v>
      </c>
      <c r="C187" s="98">
        <v>3546</v>
      </c>
      <c r="D187" s="32">
        <v>1854</v>
      </c>
      <c r="E187" s="33">
        <v>1692</v>
      </c>
      <c r="F187" s="33">
        <v>1506</v>
      </c>
      <c r="H187" s="30"/>
      <c r="I187" s="108"/>
      <c r="J187" s="109"/>
      <c r="K187" s="110"/>
      <c r="L187" s="111"/>
      <c r="M187" s="30"/>
    </row>
    <row r="188" spans="1:13" ht="18" customHeight="1">
      <c r="A188" s="1" t="s">
        <v>484</v>
      </c>
      <c r="B188" s="30" t="s">
        <v>485</v>
      </c>
      <c r="C188" s="98">
        <v>550</v>
      </c>
      <c r="D188" s="32">
        <v>350</v>
      </c>
      <c r="E188" s="33">
        <v>200</v>
      </c>
      <c r="F188" s="33">
        <v>339</v>
      </c>
      <c r="H188" s="30"/>
      <c r="I188" s="108"/>
      <c r="J188" s="109"/>
      <c r="K188" s="110"/>
      <c r="L188" s="111"/>
      <c r="M188" s="30"/>
    </row>
    <row r="189" spans="1:13" ht="18" customHeight="1">
      <c r="A189" s="1" t="s">
        <v>486</v>
      </c>
      <c r="B189" s="30" t="s">
        <v>487</v>
      </c>
      <c r="C189" s="98">
        <v>343</v>
      </c>
      <c r="D189" s="32">
        <v>172</v>
      </c>
      <c r="E189" s="33">
        <v>171</v>
      </c>
      <c r="F189" s="33">
        <v>113</v>
      </c>
      <c r="H189" s="30"/>
      <c r="I189" s="108"/>
      <c r="J189" s="109"/>
      <c r="K189" s="110"/>
      <c r="L189" s="111"/>
      <c r="M189" s="30"/>
    </row>
    <row r="190" spans="1:13" ht="18" customHeight="1">
      <c r="A190" s="1" t="s">
        <v>488</v>
      </c>
      <c r="B190" s="30" t="s">
        <v>489</v>
      </c>
      <c r="C190" s="98">
        <v>300</v>
      </c>
      <c r="D190" s="32">
        <v>149</v>
      </c>
      <c r="E190" s="33">
        <v>151</v>
      </c>
      <c r="F190" s="33">
        <v>102</v>
      </c>
      <c r="H190" s="30"/>
      <c r="I190" s="108"/>
      <c r="J190" s="109"/>
      <c r="K190" s="110"/>
      <c r="L190" s="111"/>
      <c r="M190" s="30"/>
    </row>
    <row r="191" spans="1:13" ht="18" customHeight="1">
      <c r="A191" s="1" t="s">
        <v>490</v>
      </c>
      <c r="B191" s="30" t="s">
        <v>491</v>
      </c>
      <c r="C191" s="98">
        <v>385</v>
      </c>
      <c r="D191" s="32">
        <v>174</v>
      </c>
      <c r="E191" s="33">
        <v>211</v>
      </c>
      <c r="F191" s="33">
        <v>132</v>
      </c>
      <c r="H191" s="30"/>
      <c r="I191" s="108"/>
      <c r="J191" s="109"/>
      <c r="K191" s="110"/>
      <c r="L191" s="111"/>
      <c r="M191" s="30"/>
    </row>
    <row r="192" spans="1:13" ht="18" customHeight="1">
      <c r="A192" s="1" t="s">
        <v>492</v>
      </c>
      <c r="B192" s="30" t="s">
        <v>493</v>
      </c>
      <c r="C192" s="98">
        <v>191</v>
      </c>
      <c r="D192" s="32">
        <v>98</v>
      </c>
      <c r="E192" s="33">
        <v>93</v>
      </c>
      <c r="F192" s="33">
        <v>61</v>
      </c>
      <c r="H192" s="30"/>
      <c r="I192" s="108"/>
      <c r="J192" s="109"/>
      <c r="K192" s="110"/>
      <c r="L192" s="111"/>
      <c r="M192" s="30"/>
    </row>
    <row r="193" spans="1:13" ht="18" customHeight="1">
      <c r="A193" s="1" t="s">
        <v>494</v>
      </c>
      <c r="B193" s="30" t="s">
        <v>495</v>
      </c>
      <c r="C193" s="98">
        <v>146</v>
      </c>
      <c r="D193" s="32">
        <v>66</v>
      </c>
      <c r="E193" s="33">
        <v>80</v>
      </c>
      <c r="F193" s="33">
        <v>48</v>
      </c>
      <c r="H193" s="30"/>
      <c r="I193" s="108"/>
      <c r="J193" s="109"/>
      <c r="K193" s="110"/>
      <c r="L193" s="111"/>
      <c r="M193" s="30"/>
    </row>
    <row r="194" spans="1:13" ht="18" customHeight="1">
      <c r="A194" s="1" t="s">
        <v>496</v>
      </c>
      <c r="B194" s="30" t="s">
        <v>497</v>
      </c>
      <c r="C194" s="98">
        <v>324</v>
      </c>
      <c r="D194" s="32">
        <v>176</v>
      </c>
      <c r="E194" s="33">
        <v>148</v>
      </c>
      <c r="F194" s="33">
        <v>131</v>
      </c>
      <c r="H194" s="30"/>
      <c r="I194" s="108"/>
      <c r="J194" s="109"/>
      <c r="K194" s="110"/>
      <c r="L194" s="111"/>
      <c r="M194" s="30"/>
    </row>
    <row r="195" spans="1:13" ht="18" customHeight="1">
      <c r="A195" s="1" t="s">
        <v>498</v>
      </c>
      <c r="B195" s="30" t="s">
        <v>499</v>
      </c>
      <c r="C195" s="98">
        <v>171</v>
      </c>
      <c r="D195" s="32">
        <v>100</v>
      </c>
      <c r="E195" s="33">
        <v>71</v>
      </c>
      <c r="F195" s="33">
        <v>83</v>
      </c>
      <c r="H195" s="30"/>
      <c r="I195" s="108"/>
      <c r="J195" s="109"/>
      <c r="K195" s="110"/>
      <c r="L195" s="111"/>
      <c r="M195" s="30"/>
    </row>
    <row r="196" spans="1:13" ht="18" customHeight="1">
      <c r="A196" s="1" t="s">
        <v>500</v>
      </c>
      <c r="B196" s="30" t="s">
        <v>501</v>
      </c>
      <c r="C196" s="98">
        <v>288</v>
      </c>
      <c r="D196" s="32">
        <v>167</v>
      </c>
      <c r="E196" s="33">
        <v>121</v>
      </c>
      <c r="F196" s="33">
        <v>146</v>
      </c>
      <c r="H196" s="30"/>
      <c r="I196" s="108"/>
      <c r="J196" s="109"/>
      <c r="K196" s="110"/>
      <c r="L196" s="111"/>
      <c r="M196" s="30"/>
    </row>
    <row r="197" spans="1:13" ht="18" customHeight="1">
      <c r="A197" s="1" t="s">
        <v>502</v>
      </c>
      <c r="B197" s="30" t="s">
        <v>503</v>
      </c>
      <c r="C197" s="98">
        <v>848</v>
      </c>
      <c r="D197" s="32">
        <v>402</v>
      </c>
      <c r="E197" s="33">
        <v>446</v>
      </c>
      <c r="F197" s="33">
        <v>351</v>
      </c>
      <c r="H197" s="30"/>
      <c r="I197" s="108"/>
      <c r="J197" s="109"/>
      <c r="K197" s="110"/>
      <c r="L197" s="111"/>
      <c r="M197" s="30"/>
    </row>
    <row r="198" spans="1:13" ht="18" customHeight="1">
      <c r="A198" s="1" t="s">
        <v>504</v>
      </c>
      <c r="B198" s="30" t="s">
        <v>505</v>
      </c>
      <c r="C198" s="98">
        <v>3534</v>
      </c>
      <c r="D198" s="32">
        <v>1689</v>
      </c>
      <c r="E198" s="33">
        <v>1845</v>
      </c>
      <c r="F198" s="33">
        <v>1209</v>
      </c>
      <c r="H198" s="30"/>
      <c r="I198" s="108"/>
      <c r="J198" s="109"/>
      <c r="K198" s="110"/>
      <c r="L198" s="111"/>
      <c r="M198" s="30"/>
    </row>
    <row r="199" spans="1:13" ht="18" customHeight="1">
      <c r="A199" s="1" t="s">
        <v>506</v>
      </c>
      <c r="B199" s="30" t="s">
        <v>507</v>
      </c>
      <c r="C199" s="119" t="s">
        <v>66</v>
      </c>
      <c r="D199" s="50" t="s">
        <v>66</v>
      </c>
      <c r="E199" s="51" t="s">
        <v>66</v>
      </c>
      <c r="F199" s="51" t="s">
        <v>66</v>
      </c>
      <c r="H199" s="30"/>
      <c r="I199" s="108"/>
      <c r="J199" s="109"/>
      <c r="K199" s="110"/>
      <c r="L199" s="111"/>
      <c r="M199" s="30"/>
    </row>
    <row r="200" spans="1:13" ht="18" customHeight="1">
      <c r="A200" s="1" t="s">
        <v>508</v>
      </c>
      <c r="B200" s="30" t="s">
        <v>509</v>
      </c>
      <c r="C200" s="98">
        <v>242</v>
      </c>
      <c r="D200" s="32">
        <v>114</v>
      </c>
      <c r="E200" s="33">
        <v>128</v>
      </c>
      <c r="F200" s="33">
        <v>82</v>
      </c>
      <c r="H200" s="30"/>
      <c r="I200" s="108"/>
      <c r="J200" s="109"/>
      <c r="K200" s="110"/>
      <c r="L200" s="111"/>
      <c r="M200" s="30"/>
    </row>
    <row r="201" spans="1:13" ht="18" customHeight="1">
      <c r="A201" s="1" t="s">
        <v>510</v>
      </c>
      <c r="B201" s="30" t="s">
        <v>511</v>
      </c>
      <c r="C201" s="98">
        <v>301</v>
      </c>
      <c r="D201" s="32">
        <v>138</v>
      </c>
      <c r="E201" s="33">
        <v>163</v>
      </c>
      <c r="F201" s="33">
        <v>102</v>
      </c>
      <c r="H201" s="30"/>
      <c r="I201" s="108"/>
      <c r="J201" s="109"/>
      <c r="K201" s="110"/>
      <c r="L201" s="111"/>
      <c r="M201" s="30"/>
    </row>
    <row r="202" spans="1:13" ht="18" customHeight="1">
      <c r="A202" s="1" t="s">
        <v>512</v>
      </c>
      <c r="B202" s="30" t="s">
        <v>513</v>
      </c>
      <c r="C202" s="98">
        <v>213</v>
      </c>
      <c r="D202" s="32">
        <v>106</v>
      </c>
      <c r="E202" s="33">
        <v>107</v>
      </c>
      <c r="F202" s="33">
        <v>72</v>
      </c>
      <c r="H202" s="30"/>
      <c r="I202" s="108"/>
      <c r="J202" s="109"/>
      <c r="K202" s="110"/>
      <c r="L202" s="111"/>
      <c r="M202" s="30"/>
    </row>
    <row r="203" spans="1:13" ht="18" customHeight="1">
      <c r="A203" s="1" t="s">
        <v>514</v>
      </c>
      <c r="B203" s="30" t="s">
        <v>515</v>
      </c>
      <c r="C203" s="98">
        <v>187</v>
      </c>
      <c r="D203" s="32">
        <v>86</v>
      </c>
      <c r="E203" s="33">
        <v>101</v>
      </c>
      <c r="F203" s="33">
        <v>71</v>
      </c>
      <c r="H203" s="30"/>
      <c r="I203" s="108"/>
      <c r="J203" s="109"/>
      <c r="K203" s="110"/>
      <c r="L203" s="111"/>
      <c r="M203" s="30"/>
    </row>
    <row r="204" spans="1:13" ht="18" customHeight="1">
      <c r="A204" s="1" t="s">
        <v>516</v>
      </c>
      <c r="B204" s="30" t="s">
        <v>517</v>
      </c>
      <c r="C204" s="98">
        <v>211</v>
      </c>
      <c r="D204" s="32">
        <v>102</v>
      </c>
      <c r="E204" s="33">
        <v>109</v>
      </c>
      <c r="F204" s="33">
        <v>77</v>
      </c>
      <c r="H204" s="30"/>
      <c r="I204" s="108"/>
      <c r="J204" s="109"/>
      <c r="K204" s="110"/>
      <c r="L204" s="111"/>
      <c r="M204" s="30"/>
    </row>
    <row r="205" spans="1:13" ht="18" customHeight="1">
      <c r="A205" s="1" t="s">
        <v>518</v>
      </c>
      <c r="B205" s="30" t="s">
        <v>519</v>
      </c>
      <c r="C205" s="98">
        <v>245</v>
      </c>
      <c r="D205" s="32">
        <v>121</v>
      </c>
      <c r="E205" s="33">
        <v>124</v>
      </c>
      <c r="F205" s="33">
        <v>88</v>
      </c>
      <c r="H205" s="30"/>
      <c r="I205" s="108"/>
      <c r="J205" s="109"/>
      <c r="K205" s="110"/>
      <c r="L205" s="111"/>
      <c r="M205" s="30"/>
    </row>
    <row r="206" spans="1:13" ht="18" customHeight="1">
      <c r="A206" s="1" t="s">
        <v>520</v>
      </c>
      <c r="B206" s="30" t="s">
        <v>521</v>
      </c>
      <c r="C206" s="98">
        <v>188</v>
      </c>
      <c r="D206" s="32">
        <v>88</v>
      </c>
      <c r="E206" s="33">
        <v>100</v>
      </c>
      <c r="F206" s="33">
        <v>64</v>
      </c>
      <c r="H206" s="30"/>
      <c r="I206" s="108"/>
      <c r="J206" s="109"/>
      <c r="K206" s="110"/>
      <c r="L206" s="111"/>
      <c r="M206" s="30"/>
    </row>
    <row r="207" spans="1:13" ht="18" customHeight="1">
      <c r="A207" s="1" t="s">
        <v>522</v>
      </c>
      <c r="B207" s="30" t="s">
        <v>523</v>
      </c>
      <c r="C207" s="98">
        <v>176</v>
      </c>
      <c r="D207" s="32">
        <v>84</v>
      </c>
      <c r="E207" s="33">
        <v>92</v>
      </c>
      <c r="F207" s="33">
        <v>57</v>
      </c>
      <c r="H207" s="30"/>
      <c r="I207" s="108"/>
      <c r="J207" s="109"/>
      <c r="K207" s="110"/>
      <c r="L207" s="111"/>
      <c r="M207" s="30"/>
    </row>
    <row r="208" spans="1:13" ht="18" customHeight="1">
      <c r="A208" s="1" t="s">
        <v>524</v>
      </c>
      <c r="B208" s="30" t="s">
        <v>525</v>
      </c>
      <c r="C208" s="98">
        <v>267</v>
      </c>
      <c r="D208" s="32">
        <v>134</v>
      </c>
      <c r="E208" s="33">
        <v>133</v>
      </c>
      <c r="F208" s="33">
        <v>76</v>
      </c>
      <c r="H208" s="30"/>
      <c r="I208" s="108"/>
      <c r="J208" s="109"/>
      <c r="K208" s="110"/>
      <c r="L208" s="111"/>
      <c r="M208" s="30"/>
    </row>
    <row r="209" spans="1:13" ht="18" customHeight="1">
      <c r="A209" s="1" t="s">
        <v>526</v>
      </c>
      <c r="B209" s="30" t="s">
        <v>527</v>
      </c>
      <c r="C209" s="119" t="s">
        <v>66</v>
      </c>
      <c r="D209" s="50" t="s">
        <v>66</v>
      </c>
      <c r="E209" s="51" t="s">
        <v>66</v>
      </c>
      <c r="F209" s="51" t="s">
        <v>66</v>
      </c>
      <c r="H209" s="30"/>
      <c r="I209" s="108"/>
      <c r="J209" s="109"/>
      <c r="K209" s="110"/>
      <c r="L209" s="111"/>
      <c r="M209" s="30"/>
    </row>
    <row r="210" spans="1:13" ht="18" customHeight="1">
      <c r="A210" s="1" t="s">
        <v>528</v>
      </c>
      <c r="B210" s="30" t="s">
        <v>529</v>
      </c>
      <c r="C210" s="98">
        <v>413</v>
      </c>
      <c r="D210" s="32">
        <v>190</v>
      </c>
      <c r="E210" s="33">
        <v>223</v>
      </c>
      <c r="F210" s="33">
        <v>158</v>
      </c>
      <c r="H210" s="30"/>
      <c r="I210" s="108"/>
      <c r="J210" s="109"/>
      <c r="K210" s="110"/>
      <c r="L210" s="111"/>
      <c r="M210" s="30"/>
    </row>
    <row r="211" spans="1:13" ht="18" customHeight="1">
      <c r="A211" s="1" t="s">
        <v>530</v>
      </c>
      <c r="B211" s="30" t="s">
        <v>531</v>
      </c>
      <c r="C211" s="98">
        <v>213</v>
      </c>
      <c r="D211" s="32">
        <v>110</v>
      </c>
      <c r="E211" s="33">
        <v>103</v>
      </c>
      <c r="F211" s="33">
        <v>69</v>
      </c>
      <c r="H211" s="30"/>
      <c r="I211" s="108"/>
      <c r="J211" s="109"/>
      <c r="K211" s="110"/>
      <c r="L211" s="111"/>
      <c r="M211" s="30"/>
    </row>
    <row r="212" spans="1:13" ht="18" customHeight="1">
      <c r="A212" s="1" t="s">
        <v>532</v>
      </c>
      <c r="B212" s="30" t="s">
        <v>533</v>
      </c>
      <c r="C212" s="98">
        <v>414</v>
      </c>
      <c r="D212" s="32">
        <v>187</v>
      </c>
      <c r="E212" s="33">
        <v>227</v>
      </c>
      <c r="F212" s="33">
        <v>142</v>
      </c>
      <c r="H212" s="30"/>
      <c r="I212" s="108"/>
      <c r="J212" s="109"/>
      <c r="K212" s="110"/>
      <c r="L212" s="111"/>
      <c r="M212" s="30"/>
    </row>
    <row r="213" spans="1:13" ht="18" customHeight="1">
      <c r="A213" s="1" t="s">
        <v>534</v>
      </c>
      <c r="B213" s="30" t="s">
        <v>535</v>
      </c>
      <c r="C213" s="98">
        <v>158</v>
      </c>
      <c r="D213" s="32">
        <v>82</v>
      </c>
      <c r="E213" s="33">
        <v>76</v>
      </c>
      <c r="F213" s="33">
        <v>57</v>
      </c>
      <c r="H213" s="30"/>
      <c r="I213" s="108"/>
      <c r="J213" s="109"/>
      <c r="K213" s="110"/>
      <c r="L213" s="111"/>
      <c r="M213" s="30"/>
    </row>
    <row r="214" spans="1:13" ht="18" customHeight="1">
      <c r="A214" s="1" t="s">
        <v>536</v>
      </c>
      <c r="B214" s="30" t="s">
        <v>537</v>
      </c>
      <c r="C214" s="98">
        <v>306</v>
      </c>
      <c r="D214" s="32">
        <v>147</v>
      </c>
      <c r="E214" s="33">
        <v>159</v>
      </c>
      <c r="F214" s="33">
        <v>94</v>
      </c>
      <c r="H214" s="30"/>
      <c r="I214" s="108"/>
      <c r="J214" s="109"/>
      <c r="K214" s="110"/>
      <c r="L214" s="111"/>
      <c r="M214" s="30"/>
    </row>
    <row r="215" spans="1:13" ht="18" customHeight="1">
      <c r="A215" s="1" t="s">
        <v>538</v>
      </c>
      <c r="B215" s="30" t="s">
        <v>539</v>
      </c>
      <c r="C215" s="119" t="s">
        <v>66</v>
      </c>
      <c r="D215" s="50" t="s">
        <v>66</v>
      </c>
      <c r="E215" s="51" t="s">
        <v>66</v>
      </c>
      <c r="F215" s="51" t="s">
        <v>66</v>
      </c>
      <c r="H215" s="30"/>
      <c r="I215" s="108"/>
      <c r="J215" s="109"/>
      <c r="K215" s="110"/>
      <c r="L215" s="111"/>
      <c r="M215" s="30"/>
    </row>
    <row r="216" spans="1:13" ht="18" customHeight="1">
      <c r="A216" s="1" t="s">
        <v>540</v>
      </c>
      <c r="B216" s="30" t="s">
        <v>541</v>
      </c>
      <c r="C216" s="98">
        <v>3537</v>
      </c>
      <c r="D216" s="32">
        <v>1751</v>
      </c>
      <c r="E216" s="33">
        <v>1786</v>
      </c>
      <c r="F216" s="33">
        <v>1223</v>
      </c>
      <c r="H216" s="30"/>
      <c r="I216" s="108"/>
      <c r="J216" s="109"/>
      <c r="K216" s="110"/>
      <c r="L216" s="111"/>
      <c r="M216" s="30"/>
    </row>
    <row r="217" spans="1:13" ht="18" customHeight="1">
      <c r="A217" s="1" t="s">
        <v>542</v>
      </c>
      <c r="B217" s="30" t="s">
        <v>543</v>
      </c>
      <c r="C217" s="98">
        <v>250</v>
      </c>
      <c r="D217" s="32">
        <v>127</v>
      </c>
      <c r="E217" s="33">
        <v>123</v>
      </c>
      <c r="F217" s="33">
        <v>95</v>
      </c>
      <c r="H217" s="30"/>
      <c r="I217" s="108"/>
      <c r="J217" s="109"/>
      <c r="K217" s="110"/>
      <c r="L217" s="111"/>
      <c r="M217" s="30"/>
    </row>
    <row r="218" spans="1:13" ht="18" customHeight="1">
      <c r="A218" s="1" t="s">
        <v>544</v>
      </c>
      <c r="B218" s="30" t="s">
        <v>545</v>
      </c>
      <c r="C218" s="98">
        <v>422</v>
      </c>
      <c r="D218" s="32">
        <v>214</v>
      </c>
      <c r="E218" s="33">
        <v>208</v>
      </c>
      <c r="F218" s="33">
        <v>174</v>
      </c>
      <c r="H218" s="30"/>
      <c r="I218" s="108"/>
      <c r="J218" s="109"/>
      <c r="K218" s="110"/>
      <c r="L218" s="111"/>
      <c r="M218" s="30"/>
    </row>
    <row r="219" spans="1:13" ht="18" customHeight="1">
      <c r="A219" s="1" t="s">
        <v>546</v>
      </c>
      <c r="B219" s="30" t="s">
        <v>547</v>
      </c>
      <c r="C219" s="98">
        <v>42</v>
      </c>
      <c r="D219" s="32">
        <v>22</v>
      </c>
      <c r="E219" s="33">
        <v>20</v>
      </c>
      <c r="F219" s="33">
        <v>14</v>
      </c>
      <c r="H219" s="30"/>
      <c r="I219" s="108"/>
      <c r="J219" s="109"/>
      <c r="K219" s="110"/>
      <c r="L219" s="111"/>
      <c r="M219" s="30"/>
    </row>
    <row r="220" spans="1:13" ht="18" customHeight="1">
      <c r="A220" s="1" t="s">
        <v>548</v>
      </c>
      <c r="B220" s="30" t="s">
        <v>549</v>
      </c>
      <c r="C220" s="98">
        <v>297</v>
      </c>
      <c r="D220" s="32">
        <v>145</v>
      </c>
      <c r="E220" s="33">
        <v>152</v>
      </c>
      <c r="F220" s="33">
        <v>102</v>
      </c>
      <c r="H220" s="30"/>
      <c r="I220" s="108"/>
      <c r="J220" s="109"/>
      <c r="K220" s="110"/>
      <c r="L220" s="111"/>
      <c r="M220" s="30"/>
    </row>
    <row r="221" spans="1:13" ht="18" customHeight="1">
      <c r="A221" s="1" t="s">
        <v>550</v>
      </c>
      <c r="B221" s="30" t="s">
        <v>551</v>
      </c>
      <c r="C221" s="98">
        <v>208</v>
      </c>
      <c r="D221" s="32">
        <v>102</v>
      </c>
      <c r="E221" s="33">
        <v>106</v>
      </c>
      <c r="F221" s="33">
        <v>70</v>
      </c>
      <c r="H221" s="30"/>
      <c r="I221" s="108"/>
      <c r="J221" s="109"/>
      <c r="K221" s="110"/>
      <c r="L221" s="111"/>
      <c r="M221" s="30"/>
    </row>
    <row r="222" spans="1:13" ht="18" customHeight="1">
      <c r="A222" s="1" t="s">
        <v>552</v>
      </c>
      <c r="B222" s="30" t="s">
        <v>553</v>
      </c>
      <c r="C222" s="98">
        <v>221</v>
      </c>
      <c r="D222" s="32">
        <v>104</v>
      </c>
      <c r="E222" s="33">
        <v>117</v>
      </c>
      <c r="F222" s="33">
        <v>69</v>
      </c>
      <c r="H222" s="30"/>
      <c r="I222" s="108"/>
      <c r="J222" s="109"/>
      <c r="K222" s="110"/>
      <c r="L222" s="111"/>
      <c r="M222" s="30"/>
    </row>
    <row r="223" spans="1:13" ht="18" customHeight="1">
      <c r="A223" s="1" t="s">
        <v>554</v>
      </c>
      <c r="B223" s="52" t="s">
        <v>555</v>
      </c>
      <c r="C223" s="112">
        <v>188</v>
      </c>
      <c r="D223" s="54">
        <v>91</v>
      </c>
      <c r="E223" s="55">
        <v>97</v>
      </c>
      <c r="F223" s="55">
        <v>63</v>
      </c>
      <c r="H223" s="52"/>
      <c r="I223" s="88"/>
      <c r="J223" s="113"/>
      <c r="K223" s="114"/>
      <c r="L223" s="115"/>
      <c r="M223" s="52"/>
    </row>
    <row r="224" spans="1:13" ht="18" customHeight="1">
      <c r="A224" s="44"/>
      <c r="B224" s="44"/>
      <c r="C224" s="62"/>
      <c r="D224" s="62"/>
      <c r="E224" s="62"/>
      <c r="F224" s="62"/>
      <c r="G224" s="63"/>
      <c r="H224" s="44"/>
      <c r="I224" s="116"/>
      <c r="J224" s="44"/>
      <c r="K224" s="44"/>
      <c r="L224" s="44"/>
      <c r="M224" s="44"/>
    </row>
    <row r="225" spans="1:13" ht="18" customHeight="1">
      <c r="A225" s="44"/>
      <c r="B225" s="2"/>
      <c r="C225" s="2"/>
      <c r="D225" s="2"/>
      <c r="E225" s="2"/>
      <c r="F225" s="2"/>
      <c r="G225" s="3" t="s">
        <v>0</v>
      </c>
      <c r="M225" s="5" t="s">
        <v>556</v>
      </c>
    </row>
    <row r="226" spans="1:13" ht="18" customHeight="1">
      <c r="A226" s="44"/>
      <c r="F226" s="5" t="s">
        <v>2</v>
      </c>
      <c r="J226" s="4"/>
      <c r="K226" s="4"/>
      <c r="L226" s="4"/>
      <c r="M226" s="4" t="s">
        <v>3</v>
      </c>
    </row>
    <row r="227" spans="1:13" ht="18" customHeight="1">
      <c r="A227" s="44"/>
      <c r="B227" s="142"/>
      <c r="C227" s="143" t="s">
        <v>4</v>
      </c>
      <c r="D227" s="144"/>
      <c r="E227" s="145"/>
      <c r="F227" s="146" t="s">
        <v>5</v>
      </c>
      <c r="I227" s="152"/>
      <c r="J227" s="153" t="s">
        <v>4</v>
      </c>
      <c r="K227" s="154"/>
      <c r="L227" s="155"/>
      <c r="M227" s="156" t="s">
        <v>5</v>
      </c>
    </row>
    <row r="228" spans="1:13" ht="18" customHeight="1" thickBot="1">
      <c r="A228" s="67"/>
      <c r="B228" s="147"/>
      <c r="C228" s="148" t="s">
        <v>6</v>
      </c>
      <c r="D228" s="149" t="s">
        <v>7</v>
      </c>
      <c r="E228" s="150" t="s">
        <v>8</v>
      </c>
      <c r="F228" s="151"/>
      <c r="H228" s="117"/>
      <c r="I228" s="157"/>
      <c r="J228" s="158" t="s">
        <v>6</v>
      </c>
      <c r="K228" s="159" t="s">
        <v>7</v>
      </c>
      <c r="L228" s="160" t="s">
        <v>8</v>
      </c>
      <c r="M228" s="161"/>
    </row>
    <row r="229" spans="1:13" ht="18" customHeight="1">
      <c r="A229" s="1" t="s">
        <v>557</v>
      </c>
      <c r="B229" s="30" t="s">
        <v>558</v>
      </c>
      <c r="C229" s="98">
        <v>137</v>
      </c>
      <c r="D229" s="32">
        <v>75</v>
      </c>
      <c r="E229" s="33">
        <v>62</v>
      </c>
      <c r="F229" s="33">
        <v>41</v>
      </c>
      <c r="H229" s="30"/>
      <c r="I229" s="108"/>
      <c r="J229" s="109"/>
      <c r="K229" s="110"/>
      <c r="L229" s="111"/>
      <c r="M229" s="30"/>
    </row>
    <row r="230" spans="1:13" ht="18" customHeight="1">
      <c r="A230" s="1" t="s">
        <v>559</v>
      </c>
      <c r="B230" s="30" t="s">
        <v>560</v>
      </c>
      <c r="C230" s="98">
        <v>238</v>
      </c>
      <c r="D230" s="32">
        <v>110</v>
      </c>
      <c r="E230" s="33">
        <v>128</v>
      </c>
      <c r="F230" s="33">
        <v>85</v>
      </c>
      <c r="H230" s="30"/>
      <c r="I230" s="108"/>
      <c r="J230" s="109"/>
      <c r="K230" s="110"/>
      <c r="L230" s="111"/>
      <c r="M230" s="30"/>
    </row>
    <row r="231" spans="1:13" ht="18" customHeight="1">
      <c r="A231" s="1" t="s">
        <v>561</v>
      </c>
      <c r="B231" s="30" t="s">
        <v>562</v>
      </c>
      <c r="C231" s="98">
        <v>241</v>
      </c>
      <c r="D231" s="32">
        <v>116</v>
      </c>
      <c r="E231" s="33">
        <v>125</v>
      </c>
      <c r="F231" s="33">
        <v>85</v>
      </c>
      <c r="H231" s="30"/>
      <c r="I231" s="108"/>
      <c r="J231" s="109"/>
      <c r="K231" s="110"/>
      <c r="L231" s="111"/>
      <c r="M231" s="30"/>
    </row>
    <row r="232" spans="1:13" ht="18" customHeight="1">
      <c r="A232" s="1" t="s">
        <v>563</v>
      </c>
      <c r="B232" s="30" t="s">
        <v>564</v>
      </c>
      <c r="C232" s="98">
        <v>297</v>
      </c>
      <c r="D232" s="32">
        <v>147</v>
      </c>
      <c r="E232" s="33">
        <v>150</v>
      </c>
      <c r="F232" s="33">
        <v>100</v>
      </c>
      <c r="H232" s="30"/>
      <c r="I232" s="108"/>
      <c r="J232" s="109"/>
      <c r="K232" s="110"/>
      <c r="L232" s="111"/>
      <c r="M232" s="30"/>
    </row>
    <row r="233" spans="1:13" ht="18" customHeight="1">
      <c r="A233" s="1" t="s">
        <v>565</v>
      </c>
      <c r="B233" s="30" t="s">
        <v>566</v>
      </c>
      <c r="C233" s="98">
        <v>283</v>
      </c>
      <c r="D233" s="32">
        <v>138</v>
      </c>
      <c r="E233" s="33">
        <v>145</v>
      </c>
      <c r="F233" s="33">
        <v>87</v>
      </c>
      <c r="H233" s="30"/>
      <c r="I233" s="108"/>
      <c r="J233" s="109"/>
      <c r="K233" s="110"/>
      <c r="L233" s="111"/>
      <c r="M233" s="30"/>
    </row>
    <row r="234" spans="1:13" ht="18" customHeight="1">
      <c r="A234" s="1" t="s">
        <v>567</v>
      </c>
      <c r="B234" s="30" t="s">
        <v>568</v>
      </c>
      <c r="C234" s="98">
        <v>199</v>
      </c>
      <c r="D234" s="32">
        <v>100</v>
      </c>
      <c r="E234" s="33">
        <v>99</v>
      </c>
      <c r="F234" s="33">
        <v>62</v>
      </c>
      <c r="H234" s="30"/>
      <c r="I234" s="108"/>
      <c r="J234" s="109"/>
      <c r="K234" s="110"/>
      <c r="L234" s="111"/>
      <c r="M234" s="30"/>
    </row>
    <row r="235" spans="1:13" ht="18" customHeight="1">
      <c r="A235" s="1" t="s">
        <v>569</v>
      </c>
      <c r="B235" s="30" t="s">
        <v>570</v>
      </c>
      <c r="C235" s="98">
        <v>306</v>
      </c>
      <c r="D235" s="32">
        <v>155</v>
      </c>
      <c r="E235" s="33">
        <v>151</v>
      </c>
      <c r="F235" s="33">
        <v>100</v>
      </c>
      <c r="H235" s="30"/>
      <c r="I235" s="108"/>
      <c r="J235" s="109"/>
      <c r="K235" s="110"/>
      <c r="L235" s="111"/>
      <c r="M235" s="30"/>
    </row>
    <row r="236" spans="1:13" ht="18" customHeight="1">
      <c r="A236" s="1" t="s">
        <v>571</v>
      </c>
      <c r="B236" s="30" t="s">
        <v>572</v>
      </c>
      <c r="C236" s="98">
        <v>208</v>
      </c>
      <c r="D236" s="32">
        <v>105</v>
      </c>
      <c r="E236" s="33">
        <v>103</v>
      </c>
      <c r="F236" s="33">
        <v>76</v>
      </c>
      <c r="H236" s="30"/>
      <c r="I236" s="108"/>
      <c r="J236" s="109"/>
      <c r="K236" s="110"/>
      <c r="L236" s="111"/>
      <c r="M236" s="30"/>
    </row>
    <row r="237" spans="1:13" ht="18" customHeight="1">
      <c r="A237" s="1" t="s">
        <v>573</v>
      </c>
      <c r="B237" s="30" t="s">
        <v>574</v>
      </c>
      <c r="C237" s="98">
        <v>263</v>
      </c>
      <c r="D237" s="32">
        <v>132</v>
      </c>
      <c r="E237" s="33">
        <v>131</v>
      </c>
      <c r="F237" s="33">
        <v>95</v>
      </c>
      <c r="H237" s="30"/>
      <c r="I237" s="108"/>
      <c r="J237" s="109"/>
      <c r="K237" s="110"/>
      <c r="L237" s="111"/>
      <c r="M237" s="30"/>
    </row>
    <row r="238" spans="1:13" ht="18" customHeight="1">
      <c r="A238" s="1" t="s">
        <v>575</v>
      </c>
      <c r="B238" s="120" t="s">
        <v>576</v>
      </c>
      <c r="C238" s="118">
        <v>583</v>
      </c>
      <c r="D238" s="70">
        <v>301</v>
      </c>
      <c r="E238" s="71">
        <v>282</v>
      </c>
      <c r="F238" s="71">
        <v>229</v>
      </c>
      <c r="H238" s="30"/>
      <c r="I238" s="108"/>
      <c r="J238" s="109"/>
      <c r="K238" s="110"/>
      <c r="L238" s="111"/>
      <c r="M238" s="30"/>
    </row>
    <row r="239" spans="1:13" ht="18" customHeight="1">
      <c r="A239" s="1" t="s">
        <v>577</v>
      </c>
      <c r="B239" s="108" t="s">
        <v>578</v>
      </c>
      <c r="C239" s="98">
        <v>1197</v>
      </c>
      <c r="D239" s="32">
        <v>590</v>
      </c>
      <c r="E239" s="33">
        <v>607</v>
      </c>
      <c r="F239" s="33">
        <v>368</v>
      </c>
      <c r="H239" s="30"/>
      <c r="I239" s="108"/>
      <c r="J239" s="109"/>
      <c r="K239" s="110"/>
      <c r="L239" s="111"/>
      <c r="M239" s="30"/>
    </row>
    <row r="240" spans="1:13" ht="18" customHeight="1">
      <c r="A240" s="1" t="s">
        <v>579</v>
      </c>
      <c r="B240" s="108" t="s">
        <v>580</v>
      </c>
      <c r="C240" s="98">
        <v>357</v>
      </c>
      <c r="D240" s="32">
        <v>170</v>
      </c>
      <c r="E240" s="33">
        <v>187</v>
      </c>
      <c r="F240" s="33">
        <v>90</v>
      </c>
      <c r="H240" s="30"/>
      <c r="I240" s="108"/>
      <c r="J240" s="109"/>
      <c r="K240" s="110"/>
      <c r="L240" s="111"/>
      <c r="M240" s="30"/>
    </row>
    <row r="241" spans="1:13" ht="18" customHeight="1">
      <c r="A241" s="1" t="s">
        <v>581</v>
      </c>
      <c r="B241" s="108" t="s">
        <v>582</v>
      </c>
      <c r="C241" s="98">
        <v>351</v>
      </c>
      <c r="D241" s="32">
        <v>169</v>
      </c>
      <c r="E241" s="33">
        <v>182</v>
      </c>
      <c r="F241" s="33">
        <v>111</v>
      </c>
      <c r="H241" s="30"/>
      <c r="I241" s="108"/>
      <c r="J241" s="109"/>
      <c r="K241" s="110"/>
      <c r="L241" s="111"/>
      <c r="M241" s="30"/>
    </row>
    <row r="242" spans="1:13" ht="18" customHeight="1">
      <c r="A242" s="1" t="s">
        <v>583</v>
      </c>
      <c r="B242" s="108" t="s">
        <v>584</v>
      </c>
      <c r="C242" s="98">
        <v>354</v>
      </c>
      <c r="D242" s="32">
        <v>167</v>
      </c>
      <c r="E242" s="33">
        <v>187</v>
      </c>
      <c r="F242" s="33">
        <v>98</v>
      </c>
      <c r="H242" s="30"/>
      <c r="I242" s="108"/>
      <c r="J242" s="109"/>
      <c r="K242" s="110"/>
      <c r="L242" s="111"/>
      <c r="M242" s="30"/>
    </row>
    <row r="243" spans="1:13" ht="18" customHeight="1">
      <c r="A243" s="1" t="s">
        <v>585</v>
      </c>
      <c r="B243" s="108" t="s">
        <v>586</v>
      </c>
      <c r="C243" s="98">
        <v>739</v>
      </c>
      <c r="D243" s="32">
        <v>357</v>
      </c>
      <c r="E243" s="33">
        <v>382</v>
      </c>
      <c r="F243" s="33">
        <v>238</v>
      </c>
      <c r="H243" s="30"/>
      <c r="I243" s="108"/>
      <c r="J243" s="109"/>
      <c r="K243" s="110"/>
      <c r="L243" s="111"/>
      <c r="M243" s="30"/>
    </row>
    <row r="244" spans="1:13" ht="18" customHeight="1">
      <c r="A244" s="1" t="s">
        <v>587</v>
      </c>
      <c r="B244" s="108" t="s">
        <v>588</v>
      </c>
      <c r="C244" s="98">
        <v>269</v>
      </c>
      <c r="D244" s="32">
        <v>134</v>
      </c>
      <c r="E244" s="33">
        <v>135</v>
      </c>
      <c r="F244" s="33">
        <v>80</v>
      </c>
      <c r="H244" s="30"/>
      <c r="I244" s="108"/>
      <c r="J244" s="109"/>
      <c r="K244" s="110"/>
      <c r="L244" s="111"/>
      <c r="M244" s="30"/>
    </row>
    <row r="245" spans="1:13" ht="18" customHeight="1">
      <c r="A245" s="1" t="s">
        <v>589</v>
      </c>
      <c r="B245" s="108" t="s">
        <v>590</v>
      </c>
      <c r="C245" s="98">
        <v>172</v>
      </c>
      <c r="D245" s="32">
        <v>82</v>
      </c>
      <c r="E245" s="33">
        <v>90</v>
      </c>
      <c r="F245" s="33">
        <v>64</v>
      </c>
      <c r="H245" s="30"/>
      <c r="I245" s="108"/>
      <c r="J245" s="109"/>
      <c r="K245" s="110"/>
      <c r="L245" s="111"/>
      <c r="M245" s="30"/>
    </row>
    <row r="246" spans="1:13" ht="18" customHeight="1">
      <c r="A246" s="1" t="s">
        <v>591</v>
      </c>
      <c r="B246" s="108" t="s">
        <v>592</v>
      </c>
      <c r="C246" s="98">
        <v>176</v>
      </c>
      <c r="D246" s="32">
        <v>85</v>
      </c>
      <c r="E246" s="33">
        <v>91</v>
      </c>
      <c r="F246" s="33">
        <v>44</v>
      </c>
      <c r="H246" s="30"/>
      <c r="I246" s="108"/>
      <c r="J246" s="109"/>
      <c r="K246" s="110"/>
      <c r="L246" s="111"/>
      <c r="M246" s="30"/>
    </row>
    <row r="247" spans="1:13" ht="18" customHeight="1">
      <c r="A247" s="1" t="s">
        <v>593</v>
      </c>
      <c r="B247" s="108" t="s">
        <v>594</v>
      </c>
      <c r="C247" s="98">
        <v>157</v>
      </c>
      <c r="D247" s="32">
        <v>78</v>
      </c>
      <c r="E247" s="33">
        <v>79</v>
      </c>
      <c r="F247" s="33">
        <v>41</v>
      </c>
      <c r="H247" s="30"/>
      <c r="I247" s="108"/>
      <c r="J247" s="109"/>
      <c r="K247" s="110"/>
      <c r="L247" s="111"/>
      <c r="M247" s="30"/>
    </row>
    <row r="248" spans="1:13" ht="18" customHeight="1">
      <c r="A248" s="1" t="s">
        <v>595</v>
      </c>
      <c r="B248" s="108" t="s">
        <v>596</v>
      </c>
      <c r="C248" s="98">
        <v>196</v>
      </c>
      <c r="D248" s="32">
        <v>72</v>
      </c>
      <c r="E248" s="33">
        <v>124</v>
      </c>
      <c r="F248" s="33">
        <v>32</v>
      </c>
      <c r="H248" s="30"/>
      <c r="I248" s="108"/>
      <c r="J248" s="109"/>
      <c r="K248" s="110"/>
      <c r="L248" s="111"/>
      <c r="M248" s="30"/>
    </row>
    <row r="249" spans="1:13" ht="18" customHeight="1">
      <c r="A249" s="1" t="s">
        <v>597</v>
      </c>
      <c r="B249" s="108" t="s">
        <v>598</v>
      </c>
      <c r="C249" s="98">
        <v>324</v>
      </c>
      <c r="D249" s="32">
        <v>154</v>
      </c>
      <c r="E249" s="33">
        <v>170</v>
      </c>
      <c r="F249" s="33">
        <v>87</v>
      </c>
      <c r="H249" s="30"/>
      <c r="I249" s="108"/>
      <c r="J249" s="109"/>
      <c r="K249" s="110"/>
      <c r="L249" s="111"/>
      <c r="M249" s="30"/>
    </row>
    <row r="250" spans="1:13" ht="18" customHeight="1">
      <c r="A250" s="1" t="s">
        <v>599</v>
      </c>
      <c r="B250" s="108" t="s">
        <v>600</v>
      </c>
      <c r="C250" s="98">
        <v>102</v>
      </c>
      <c r="D250" s="32">
        <v>47</v>
      </c>
      <c r="E250" s="33">
        <v>55</v>
      </c>
      <c r="F250" s="33">
        <v>23</v>
      </c>
      <c r="H250" s="30"/>
      <c r="I250" s="108"/>
      <c r="J250" s="109"/>
      <c r="K250" s="110"/>
      <c r="L250" s="111"/>
      <c r="M250" s="30"/>
    </row>
    <row r="251" spans="1:13" ht="18" customHeight="1">
      <c r="A251" s="1" t="s">
        <v>601</v>
      </c>
      <c r="B251" s="108" t="s">
        <v>602</v>
      </c>
      <c r="C251" s="98">
        <v>368</v>
      </c>
      <c r="D251" s="32">
        <v>172</v>
      </c>
      <c r="E251" s="33">
        <v>196</v>
      </c>
      <c r="F251" s="33">
        <v>90</v>
      </c>
      <c r="H251" s="30"/>
      <c r="I251" s="108"/>
      <c r="J251" s="109"/>
      <c r="K251" s="110"/>
      <c r="L251" s="111"/>
      <c r="M251" s="30"/>
    </row>
    <row r="252" spans="1:13" ht="18" customHeight="1">
      <c r="A252" s="1" t="s">
        <v>603</v>
      </c>
      <c r="B252" s="108" t="s">
        <v>604</v>
      </c>
      <c r="C252" s="98">
        <v>318</v>
      </c>
      <c r="D252" s="32">
        <v>156</v>
      </c>
      <c r="E252" s="33">
        <v>162</v>
      </c>
      <c r="F252" s="33">
        <v>107</v>
      </c>
      <c r="H252" s="30"/>
      <c r="I252" s="108"/>
      <c r="J252" s="109"/>
      <c r="K252" s="110"/>
      <c r="L252" s="111"/>
      <c r="M252" s="30"/>
    </row>
    <row r="253" spans="1:13" ht="18" customHeight="1">
      <c r="A253" s="1" t="s">
        <v>605</v>
      </c>
      <c r="B253" s="108" t="s">
        <v>606</v>
      </c>
      <c r="C253" s="98">
        <v>949</v>
      </c>
      <c r="D253" s="32">
        <v>470</v>
      </c>
      <c r="E253" s="33">
        <v>479</v>
      </c>
      <c r="F253" s="33">
        <v>277</v>
      </c>
      <c r="H253" s="30"/>
      <c r="I253" s="108"/>
      <c r="J253" s="109"/>
      <c r="K253" s="110"/>
      <c r="L253" s="111"/>
      <c r="M253" s="30"/>
    </row>
    <row r="254" spans="1:13" ht="18" customHeight="1">
      <c r="A254" s="1" t="s">
        <v>607</v>
      </c>
      <c r="B254" s="108" t="s">
        <v>608</v>
      </c>
      <c r="C254" s="98">
        <v>306</v>
      </c>
      <c r="D254" s="32">
        <v>155</v>
      </c>
      <c r="E254" s="33">
        <v>151</v>
      </c>
      <c r="F254" s="33">
        <v>91</v>
      </c>
      <c r="H254" s="30"/>
      <c r="I254" s="108"/>
      <c r="J254" s="109"/>
      <c r="K254" s="110"/>
      <c r="L254" s="111"/>
      <c r="M254" s="30"/>
    </row>
    <row r="255" spans="1:13" ht="18" customHeight="1">
      <c r="A255" s="1" t="s">
        <v>609</v>
      </c>
      <c r="B255" s="108" t="s">
        <v>610</v>
      </c>
      <c r="C255" s="98">
        <v>221</v>
      </c>
      <c r="D255" s="32">
        <v>111</v>
      </c>
      <c r="E255" s="33">
        <v>110</v>
      </c>
      <c r="F255" s="33">
        <v>62</v>
      </c>
      <c r="H255" s="30"/>
      <c r="I255" s="108"/>
      <c r="J255" s="109"/>
      <c r="K255" s="110"/>
      <c r="L255" s="111"/>
      <c r="M255" s="30"/>
    </row>
    <row r="256" spans="1:13" ht="18" customHeight="1">
      <c r="A256" s="1" t="s">
        <v>611</v>
      </c>
      <c r="B256" s="108" t="s">
        <v>612</v>
      </c>
      <c r="C256" s="98">
        <v>267</v>
      </c>
      <c r="D256" s="32">
        <v>131</v>
      </c>
      <c r="E256" s="33">
        <v>136</v>
      </c>
      <c r="F256" s="33">
        <v>81</v>
      </c>
      <c r="H256" s="30"/>
      <c r="I256" s="108"/>
      <c r="J256" s="109"/>
      <c r="K256" s="110"/>
      <c r="L256" s="111"/>
      <c r="M256" s="30"/>
    </row>
    <row r="257" spans="1:13" ht="18" customHeight="1">
      <c r="A257" s="1" t="s">
        <v>613</v>
      </c>
      <c r="B257" s="108" t="s">
        <v>614</v>
      </c>
      <c r="C257" s="98">
        <v>155</v>
      </c>
      <c r="D257" s="32">
        <v>73</v>
      </c>
      <c r="E257" s="33">
        <v>82</v>
      </c>
      <c r="F257" s="33">
        <v>43</v>
      </c>
      <c r="H257" s="30"/>
      <c r="I257" s="108"/>
      <c r="J257" s="109"/>
      <c r="K257" s="110"/>
      <c r="L257" s="111"/>
      <c r="M257" s="30"/>
    </row>
    <row r="258" spans="1:13" ht="18" customHeight="1">
      <c r="A258" s="1" t="s">
        <v>615</v>
      </c>
      <c r="B258" s="88" t="s">
        <v>616</v>
      </c>
      <c r="C258" s="112">
        <v>562</v>
      </c>
      <c r="D258" s="54">
        <v>279</v>
      </c>
      <c r="E258" s="55">
        <v>283</v>
      </c>
      <c r="F258" s="55">
        <v>159</v>
      </c>
      <c r="H258" s="52"/>
      <c r="I258" s="88"/>
      <c r="J258" s="113"/>
      <c r="K258" s="114"/>
      <c r="L258" s="115"/>
      <c r="M258" s="52"/>
    </row>
    <row r="259" spans="1:13" ht="18" customHeight="1">
      <c r="A259" s="1" t="s">
        <v>617</v>
      </c>
      <c r="B259" s="121" t="s">
        <v>618</v>
      </c>
      <c r="C259" s="122">
        <v>12390</v>
      </c>
      <c r="D259" s="93">
        <v>5868</v>
      </c>
      <c r="E259" s="122">
        <v>6522</v>
      </c>
      <c r="F259" s="123">
        <v>3563</v>
      </c>
      <c r="H259" s="18" t="s">
        <v>619</v>
      </c>
      <c r="I259" s="19" t="s">
        <v>620</v>
      </c>
      <c r="J259" s="13">
        <v>12583</v>
      </c>
      <c r="K259" s="14">
        <v>6065</v>
      </c>
      <c r="L259" s="16">
        <v>6518</v>
      </c>
      <c r="M259" s="124">
        <v>3347</v>
      </c>
    </row>
    <row r="260" spans="1:13" ht="18" customHeight="1">
      <c r="A260" s="1" t="s">
        <v>621</v>
      </c>
      <c r="B260" s="20" t="s">
        <v>622</v>
      </c>
      <c r="C260" s="21">
        <v>49</v>
      </c>
      <c r="D260" s="22">
        <v>23</v>
      </c>
      <c r="E260" s="23">
        <v>26</v>
      </c>
      <c r="F260" s="23">
        <v>13</v>
      </c>
      <c r="H260" s="24" t="s">
        <v>623</v>
      </c>
      <c r="I260" s="25" t="str">
        <f aca="true" t="shared" si="3" ref="I260:I323">MIDB(H260,13,100)</f>
        <v>西広上　　　　　　　　　　　　　　　　　　　　　　　　　　　　　　　　　　</v>
      </c>
      <c r="J260" s="26">
        <v>57</v>
      </c>
      <c r="K260" s="27">
        <v>27</v>
      </c>
      <c r="L260" s="29">
        <v>30</v>
      </c>
      <c r="M260" s="125">
        <v>13</v>
      </c>
    </row>
    <row r="261" spans="1:13" ht="18" customHeight="1">
      <c r="A261" s="1" t="s">
        <v>624</v>
      </c>
      <c r="B261" s="30" t="s">
        <v>625</v>
      </c>
      <c r="C261" s="31">
        <v>575</v>
      </c>
      <c r="D261" s="32">
        <v>261</v>
      </c>
      <c r="E261" s="33">
        <v>314</v>
      </c>
      <c r="F261" s="33">
        <v>164</v>
      </c>
      <c r="H261" s="34" t="s">
        <v>626</v>
      </c>
      <c r="I261" s="25" t="str">
        <f t="shared" si="3"/>
        <v>広上　　　　　　　　　　　　　　　　　　　　　　　　　　　　　　　　　　　</v>
      </c>
      <c r="J261" s="36">
        <v>468</v>
      </c>
      <c r="K261" s="37">
        <v>213</v>
      </c>
      <c r="L261" s="39">
        <v>255</v>
      </c>
      <c r="M261" s="126">
        <v>112</v>
      </c>
    </row>
    <row r="262" spans="1:13" ht="18" customHeight="1">
      <c r="A262" s="1" t="s">
        <v>627</v>
      </c>
      <c r="B262" s="30" t="s">
        <v>628</v>
      </c>
      <c r="C262" s="31">
        <v>531</v>
      </c>
      <c r="D262" s="32">
        <v>279</v>
      </c>
      <c r="E262" s="33">
        <v>252</v>
      </c>
      <c r="F262" s="33">
        <v>148</v>
      </c>
      <c r="H262" s="34" t="s">
        <v>629</v>
      </c>
      <c r="I262" s="25" t="str">
        <f t="shared" si="3"/>
        <v>上条　　　　　　　　　　　　　　　　　　　　　　　　　　　　　　　　　　　</v>
      </c>
      <c r="J262" s="36">
        <v>515</v>
      </c>
      <c r="K262" s="37">
        <v>271</v>
      </c>
      <c r="L262" s="39">
        <v>244</v>
      </c>
      <c r="M262" s="126">
        <v>144</v>
      </c>
    </row>
    <row r="263" spans="1:13" ht="18" customHeight="1">
      <c r="A263" s="1" t="s">
        <v>630</v>
      </c>
      <c r="B263" s="30" t="s">
        <v>631</v>
      </c>
      <c r="C263" s="31">
        <v>240</v>
      </c>
      <c r="D263" s="32">
        <v>113</v>
      </c>
      <c r="E263" s="33">
        <v>127</v>
      </c>
      <c r="F263" s="33">
        <v>65</v>
      </c>
      <c r="H263" s="34" t="s">
        <v>632</v>
      </c>
      <c r="I263" s="25" t="str">
        <f t="shared" si="3"/>
        <v>島　　　　　　　　　　　　　　　　　　　　　　　　　　　　　　　　　　　　</v>
      </c>
      <c r="J263" s="36">
        <v>242</v>
      </c>
      <c r="K263" s="37">
        <v>122</v>
      </c>
      <c r="L263" s="39">
        <v>120</v>
      </c>
      <c r="M263" s="126">
        <v>65</v>
      </c>
    </row>
    <row r="264" spans="1:13" ht="18" customHeight="1">
      <c r="A264" s="1" t="s">
        <v>633</v>
      </c>
      <c r="B264" s="30" t="s">
        <v>634</v>
      </c>
      <c r="C264" s="31">
        <v>135</v>
      </c>
      <c r="D264" s="32">
        <v>66</v>
      </c>
      <c r="E264" s="33">
        <v>69</v>
      </c>
      <c r="F264" s="33">
        <v>36</v>
      </c>
      <c r="H264" s="34" t="s">
        <v>635</v>
      </c>
      <c r="I264" s="25" t="str">
        <f t="shared" si="3"/>
        <v>堀内　　　　　　　　　　　　　　　　　　　　　　　　　　　　　　　　　　　</v>
      </c>
      <c r="J264" s="36">
        <v>140</v>
      </c>
      <c r="K264" s="37">
        <v>73</v>
      </c>
      <c r="L264" s="47">
        <v>67</v>
      </c>
      <c r="M264" s="126">
        <v>33</v>
      </c>
    </row>
    <row r="265" spans="1:13" ht="18" customHeight="1">
      <c r="A265" s="1" t="s">
        <v>636</v>
      </c>
      <c r="B265" s="30" t="s">
        <v>637</v>
      </c>
      <c r="C265" s="31">
        <v>225</v>
      </c>
      <c r="D265" s="32">
        <v>110</v>
      </c>
      <c r="E265" s="33">
        <v>115</v>
      </c>
      <c r="F265" s="33">
        <v>57</v>
      </c>
      <c r="H265" s="34" t="s">
        <v>638</v>
      </c>
      <c r="I265" s="25" t="str">
        <f t="shared" si="3"/>
        <v>下条　　　　　　　　　　　　　　　　　　　　　　　　　　　　　　　　　　　</v>
      </c>
      <c r="J265" s="36">
        <v>249</v>
      </c>
      <c r="K265" s="37">
        <v>125</v>
      </c>
      <c r="L265" s="39">
        <v>124</v>
      </c>
      <c r="M265" s="126">
        <v>60</v>
      </c>
    </row>
    <row r="266" spans="1:13" ht="18" customHeight="1">
      <c r="A266" s="1" t="s">
        <v>639</v>
      </c>
      <c r="B266" s="30" t="s">
        <v>640</v>
      </c>
      <c r="C266" s="31">
        <v>1580</v>
      </c>
      <c r="D266" s="32">
        <v>768</v>
      </c>
      <c r="E266" s="33">
        <v>812</v>
      </c>
      <c r="F266" s="33">
        <v>477</v>
      </c>
      <c r="H266" s="34" t="s">
        <v>641</v>
      </c>
      <c r="I266" s="25" t="str">
        <f t="shared" si="3"/>
        <v>土合　　　　　　　　　　　　　　　　　　　　　　　　　　　　　　　　　　　</v>
      </c>
      <c r="J266" s="45">
        <v>1632</v>
      </c>
      <c r="K266" s="46">
        <v>808</v>
      </c>
      <c r="L266" s="47">
        <v>824</v>
      </c>
      <c r="M266" s="127">
        <v>450</v>
      </c>
    </row>
    <row r="267" spans="1:13" ht="18" customHeight="1">
      <c r="A267" s="1" t="s">
        <v>642</v>
      </c>
      <c r="B267" s="30" t="s">
        <v>643</v>
      </c>
      <c r="C267" s="31">
        <v>925</v>
      </c>
      <c r="D267" s="32">
        <v>427</v>
      </c>
      <c r="E267" s="33">
        <v>498</v>
      </c>
      <c r="F267" s="33">
        <v>243</v>
      </c>
      <c r="H267" s="34" t="s">
        <v>644</v>
      </c>
      <c r="I267" s="35" t="str">
        <f t="shared" si="3"/>
        <v>土合①　　　　　　　　　　　　　　　　　　　　　　　　　　　　　　　　　　　</v>
      </c>
      <c r="J267" s="36">
        <v>1589</v>
      </c>
      <c r="K267" s="37">
        <v>786</v>
      </c>
      <c r="L267" s="39">
        <v>803</v>
      </c>
      <c r="M267" s="126">
        <v>436</v>
      </c>
    </row>
    <row r="268" spans="1:13" ht="18" customHeight="1">
      <c r="A268" s="1" t="s">
        <v>645</v>
      </c>
      <c r="B268" s="30" t="s">
        <v>646</v>
      </c>
      <c r="C268" s="31">
        <v>302</v>
      </c>
      <c r="D268" s="32">
        <v>147</v>
      </c>
      <c r="E268" s="33">
        <v>155</v>
      </c>
      <c r="F268" s="33">
        <v>78</v>
      </c>
      <c r="H268" s="34" t="s">
        <v>647</v>
      </c>
      <c r="I268" s="35" t="str">
        <f t="shared" si="3"/>
        <v>土合②　　　　　　　　　　　　　　　　　　　　　　　　　　　　　　　　　　　</v>
      </c>
      <c r="J268" s="36">
        <v>43</v>
      </c>
      <c r="K268" s="37">
        <v>22</v>
      </c>
      <c r="L268" s="39">
        <v>21</v>
      </c>
      <c r="M268" s="126">
        <v>14</v>
      </c>
    </row>
    <row r="269" spans="1:13" ht="18" customHeight="1">
      <c r="A269" s="1" t="s">
        <v>648</v>
      </c>
      <c r="B269" s="30" t="s">
        <v>649</v>
      </c>
      <c r="C269" s="31">
        <v>203</v>
      </c>
      <c r="D269" s="32">
        <v>93</v>
      </c>
      <c r="E269" s="33">
        <v>110</v>
      </c>
      <c r="F269" s="33">
        <v>60</v>
      </c>
      <c r="H269" s="34" t="s">
        <v>650</v>
      </c>
      <c r="I269" s="25" t="str">
        <f t="shared" si="3"/>
        <v>串田（1）　　　　　　　　　　　　　　　　　　　　　　　　　　　　　　　　　　　</v>
      </c>
      <c r="J269" s="36">
        <v>1028</v>
      </c>
      <c r="K269" s="37">
        <v>476</v>
      </c>
      <c r="L269" s="39">
        <v>552</v>
      </c>
      <c r="M269" s="126">
        <v>246</v>
      </c>
    </row>
    <row r="270" spans="1:13" ht="18" customHeight="1">
      <c r="A270" s="1" t="s">
        <v>651</v>
      </c>
      <c r="B270" s="30" t="s">
        <v>652</v>
      </c>
      <c r="C270" s="31">
        <v>75</v>
      </c>
      <c r="D270" s="32">
        <v>36</v>
      </c>
      <c r="E270" s="33">
        <v>39</v>
      </c>
      <c r="F270" s="33">
        <v>19</v>
      </c>
      <c r="H270" s="34" t="s">
        <v>653</v>
      </c>
      <c r="I270" s="35" t="str">
        <f t="shared" si="3"/>
        <v>串田①　　　　　　　　　　　　　　　　　　　　　　　　　　　　　　　　　　　</v>
      </c>
      <c r="J270" s="36">
        <v>178</v>
      </c>
      <c r="K270" s="37">
        <v>82</v>
      </c>
      <c r="L270" s="39">
        <v>96</v>
      </c>
      <c r="M270" s="126">
        <v>43</v>
      </c>
    </row>
    <row r="271" spans="1:13" ht="18" customHeight="1">
      <c r="A271" s="1" t="s">
        <v>654</v>
      </c>
      <c r="B271" s="30" t="s">
        <v>655</v>
      </c>
      <c r="C271" s="31">
        <v>26</v>
      </c>
      <c r="D271" s="32">
        <v>12</v>
      </c>
      <c r="E271" s="33">
        <v>14</v>
      </c>
      <c r="F271" s="33">
        <v>9</v>
      </c>
      <c r="H271" s="34" t="s">
        <v>656</v>
      </c>
      <c r="I271" s="35" t="str">
        <f t="shared" si="3"/>
        <v>串田②　　　　　　　　　　　　　　　　　　　　　　　　　　　　　　　　　　　</v>
      </c>
      <c r="J271" s="36">
        <v>115</v>
      </c>
      <c r="K271" s="37">
        <v>48</v>
      </c>
      <c r="L271" s="39">
        <v>67</v>
      </c>
      <c r="M271" s="126">
        <v>31</v>
      </c>
    </row>
    <row r="272" spans="1:13" ht="18" customHeight="1">
      <c r="A272" s="1" t="s">
        <v>657</v>
      </c>
      <c r="B272" s="30" t="s">
        <v>658</v>
      </c>
      <c r="C272" s="31">
        <v>265</v>
      </c>
      <c r="D272" s="32">
        <v>127</v>
      </c>
      <c r="E272" s="33">
        <v>138</v>
      </c>
      <c r="F272" s="33">
        <v>63</v>
      </c>
      <c r="H272" s="34" t="s">
        <v>659</v>
      </c>
      <c r="I272" s="35" t="str">
        <f t="shared" si="3"/>
        <v>串田③　　　　　　　　　　　　　　　　　　　　　　　　　　　　　　　　　　　</v>
      </c>
      <c r="J272" s="36">
        <v>421</v>
      </c>
      <c r="K272" s="37">
        <v>202</v>
      </c>
      <c r="L272" s="39">
        <v>219</v>
      </c>
      <c r="M272" s="126">
        <v>99</v>
      </c>
    </row>
    <row r="273" spans="1:13" ht="18" customHeight="1">
      <c r="A273" s="1" t="s">
        <v>660</v>
      </c>
      <c r="B273" s="30" t="s">
        <v>661</v>
      </c>
      <c r="C273" s="31">
        <v>209</v>
      </c>
      <c r="D273" s="32">
        <v>94</v>
      </c>
      <c r="E273" s="33">
        <v>115</v>
      </c>
      <c r="F273" s="33">
        <v>54</v>
      </c>
      <c r="H273" s="34" t="s">
        <v>662</v>
      </c>
      <c r="I273" s="35" t="str">
        <f t="shared" si="3"/>
        <v>串田④　　　　　　　　　　　　　　　　　　　　　　　　　　　　　　　　　　　</v>
      </c>
      <c r="J273" s="36">
        <v>141</v>
      </c>
      <c r="K273" s="37">
        <v>64</v>
      </c>
      <c r="L273" s="39">
        <v>77</v>
      </c>
      <c r="M273" s="126">
        <v>34</v>
      </c>
    </row>
    <row r="274" spans="1:13" ht="18" customHeight="1">
      <c r="A274" s="1" t="s">
        <v>663</v>
      </c>
      <c r="B274" s="30" t="s">
        <v>664</v>
      </c>
      <c r="C274" s="31">
        <v>603</v>
      </c>
      <c r="D274" s="32">
        <v>276</v>
      </c>
      <c r="E274" s="33">
        <v>327</v>
      </c>
      <c r="F274" s="33">
        <v>166</v>
      </c>
      <c r="H274" s="34" t="s">
        <v>665</v>
      </c>
      <c r="I274" s="35" t="str">
        <f t="shared" si="3"/>
        <v>串田⑤　　　　　　　　　　　　　　　　　　　　　　　　　　　　　　　　　　　</v>
      </c>
      <c r="J274" s="36">
        <v>130</v>
      </c>
      <c r="K274" s="37">
        <v>60</v>
      </c>
      <c r="L274" s="39">
        <v>70</v>
      </c>
      <c r="M274" s="126">
        <v>28</v>
      </c>
    </row>
    <row r="275" spans="1:13" ht="18" customHeight="1">
      <c r="A275" s="1" t="s">
        <v>666</v>
      </c>
      <c r="B275" s="30" t="s">
        <v>667</v>
      </c>
      <c r="C275" s="31">
        <v>483</v>
      </c>
      <c r="D275" s="32">
        <v>229</v>
      </c>
      <c r="E275" s="33">
        <v>254</v>
      </c>
      <c r="F275" s="33">
        <v>130</v>
      </c>
      <c r="H275" s="34" t="s">
        <v>668</v>
      </c>
      <c r="I275" s="25" t="str">
        <f t="shared" si="3"/>
        <v>串田（2）　　　　　　　　　　　　　　　　　　　　　　　　　　　　　　　　　　　</v>
      </c>
      <c r="J275" s="36">
        <v>314</v>
      </c>
      <c r="K275" s="37">
        <v>153</v>
      </c>
      <c r="L275" s="39">
        <v>161</v>
      </c>
      <c r="M275" s="126">
        <v>74</v>
      </c>
    </row>
    <row r="276" spans="1:13" ht="18" customHeight="1">
      <c r="A276" s="1" t="s">
        <v>669</v>
      </c>
      <c r="B276" s="30" t="s">
        <v>670</v>
      </c>
      <c r="C276" s="31">
        <v>209</v>
      </c>
      <c r="D276" s="32">
        <v>92</v>
      </c>
      <c r="E276" s="33">
        <v>117</v>
      </c>
      <c r="F276" s="33">
        <v>55</v>
      </c>
      <c r="H276" s="34" t="s">
        <v>671</v>
      </c>
      <c r="I276" s="35" t="str">
        <f t="shared" si="3"/>
        <v>串田　　　　　　　　　　　　　　　　　　　　　　　　　　　　　　　　　　　</v>
      </c>
      <c r="J276" s="36">
        <v>22</v>
      </c>
      <c r="K276" s="37">
        <v>13</v>
      </c>
      <c r="L276" s="39">
        <v>9</v>
      </c>
      <c r="M276" s="126">
        <v>6</v>
      </c>
    </row>
    <row r="277" spans="1:13" ht="18" customHeight="1">
      <c r="A277" s="1" t="s">
        <v>672</v>
      </c>
      <c r="B277" s="30" t="s">
        <v>673</v>
      </c>
      <c r="C277" s="31">
        <v>146</v>
      </c>
      <c r="D277" s="32">
        <v>62</v>
      </c>
      <c r="E277" s="33">
        <v>84</v>
      </c>
      <c r="F277" s="33">
        <v>36</v>
      </c>
      <c r="H277" s="34" t="s">
        <v>674</v>
      </c>
      <c r="I277" s="35" t="str">
        <f t="shared" si="3"/>
        <v>荒町　　　　　　　　　　　　　　　　　　　　　　　　　　　　　　　　　　　</v>
      </c>
      <c r="J277" s="36">
        <v>292</v>
      </c>
      <c r="K277" s="37">
        <v>140</v>
      </c>
      <c r="L277" s="39">
        <v>152</v>
      </c>
      <c r="M277" s="126">
        <v>68</v>
      </c>
    </row>
    <row r="278" spans="1:13" ht="18" customHeight="1">
      <c r="A278" s="1" t="s">
        <v>675</v>
      </c>
      <c r="B278" s="30" t="s">
        <v>676</v>
      </c>
      <c r="C278" s="31">
        <v>53</v>
      </c>
      <c r="D278" s="32">
        <v>24</v>
      </c>
      <c r="E278" s="33">
        <v>29</v>
      </c>
      <c r="F278" s="33">
        <v>13</v>
      </c>
      <c r="H278" s="34" t="s">
        <v>677</v>
      </c>
      <c r="I278" s="25" t="str">
        <f t="shared" si="3"/>
        <v>荒町　　　　　　　　　　　　　　　　　　　　　　　　　　　　　　　　　　　</v>
      </c>
      <c r="J278" s="36">
        <v>43</v>
      </c>
      <c r="K278" s="37">
        <v>20</v>
      </c>
      <c r="L278" s="39">
        <v>23</v>
      </c>
      <c r="M278" s="126">
        <v>11</v>
      </c>
    </row>
    <row r="279" spans="1:13" ht="18" customHeight="1">
      <c r="A279" s="1" t="s">
        <v>678</v>
      </c>
      <c r="B279" s="52" t="s">
        <v>679</v>
      </c>
      <c r="C279" s="53">
        <v>32</v>
      </c>
      <c r="D279" s="54">
        <v>14</v>
      </c>
      <c r="E279" s="55">
        <v>18</v>
      </c>
      <c r="F279" s="55">
        <v>7</v>
      </c>
      <c r="H279" s="128" t="s">
        <v>680</v>
      </c>
      <c r="I279" s="72" t="str">
        <f t="shared" si="3"/>
        <v>串田新　　　　　　　　　　　　　　　　　　　　　　　　　　　　　　　　　　</v>
      </c>
      <c r="J279" s="73">
        <v>218</v>
      </c>
      <c r="K279" s="74">
        <v>106</v>
      </c>
      <c r="L279" s="76">
        <v>112</v>
      </c>
      <c r="M279" s="103">
        <v>59</v>
      </c>
    </row>
    <row r="280" spans="1:13" ht="18" customHeight="1">
      <c r="A280" s="44"/>
      <c r="B280" s="44"/>
      <c r="C280" s="62"/>
      <c r="D280" s="62"/>
      <c r="E280" s="62"/>
      <c r="F280" s="62"/>
      <c r="G280" s="63"/>
      <c r="H280" s="44"/>
      <c r="I280" s="116"/>
      <c r="J280" s="44"/>
      <c r="K280" s="44"/>
      <c r="L280" s="44"/>
      <c r="M280" s="44"/>
    </row>
    <row r="281" spans="1:13" ht="18" customHeight="1">
      <c r="A281" s="44"/>
      <c r="B281" s="2"/>
      <c r="C281" s="2"/>
      <c r="D281" s="2"/>
      <c r="E281" s="2"/>
      <c r="F281" s="2"/>
      <c r="G281" s="3" t="s">
        <v>0</v>
      </c>
      <c r="M281" s="5" t="s">
        <v>681</v>
      </c>
    </row>
    <row r="282" spans="1:13" ht="18" customHeight="1">
      <c r="A282" s="44"/>
      <c r="F282" s="5" t="s">
        <v>2</v>
      </c>
      <c r="J282" s="4"/>
      <c r="K282" s="4"/>
      <c r="L282" s="4"/>
      <c r="M282" s="4" t="s">
        <v>3</v>
      </c>
    </row>
    <row r="283" spans="1:13" ht="18" customHeight="1">
      <c r="A283" s="44"/>
      <c r="B283" s="142"/>
      <c r="C283" s="143" t="s">
        <v>4</v>
      </c>
      <c r="D283" s="144"/>
      <c r="E283" s="145"/>
      <c r="F283" s="146" t="s">
        <v>5</v>
      </c>
      <c r="I283" s="152"/>
      <c r="J283" s="153" t="s">
        <v>4</v>
      </c>
      <c r="K283" s="154"/>
      <c r="L283" s="155"/>
      <c r="M283" s="156" t="s">
        <v>5</v>
      </c>
    </row>
    <row r="284" spans="1:13" ht="18" customHeight="1" thickBot="1">
      <c r="A284" s="67"/>
      <c r="B284" s="147"/>
      <c r="C284" s="148" t="s">
        <v>6</v>
      </c>
      <c r="D284" s="149" t="s">
        <v>7</v>
      </c>
      <c r="E284" s="150" t="s">
        <v>8</v>
      </c>
      <c r="F284" s="151"/>
      <c r="H284" s="117"/>
      <c r="I284" s="157"/>
      <c r="J284" s="158" t="s">
        <v>6</v>
      </c>
      <c r="K284" s="159" t="s">
        <v>7</v>
      </c>
      <c r="L284" s="160" t="s">
        <v>8</v>
      </c>
      <c r="M284" s="161"/>
    </row>
    <row r="285" spans="1:13" ht="18" customHeight="1">
      <c r="A285" s="1" t="s">
        <v>682</v>
      </c>
      <c r="B285" s="30" t="s">
        <v>683</v>
      </c>
      <c r="C285" s="31">
        <v>248</v>
      </c>
      <c r="D285" s="32">
        <v>132</v>
      </c>
      <c r="E285" s="33">
        <v>116</v>
      </c>
      <c r="F285" s="33">
        <v>27</v>
      </c>
      <c r="H285" s="34" t="s">
        <v>684</v>
      </c>
      <c r="I285" s="35" t="str">
        <f t="shared" si="3"/>
        <v>串田新①　　　　　　　　　　　　　　　　　　　　　　　　　　　　　　　　　　</v>
      </c>
      <c r="J285" s="36">
        <v>149</v>
      </c>
      <c r="K285" s="37">
        <v>70</v>
      </c>
      <c r="L285" s="39">
        <v>79</v>
      </c>
      <c r="M285" s="126">
        <v>39</v>
      </c>
    </row>
    <row r="286" spans="1:13" ht="18" customHeight="1">
      <c r="A286" s="1" t="s">
        <v>685</v>
      </c>
      <c r="B286" s="30" t="s">
        <v>686</v>
      </c>
      <c r="C286" s="31">
        <v>3171</v>
      </c>
      <c r="D286" s="32">
        <v>1507</v>
      </c>
      <c r="E286" s="33">
        <v>1664</v>
      </c>
      <c r="F286" s="33">
        <v>1012</v>
      </c>
      <c r="H286" s="34" t="s">
        <v>687</v>
      </c>
      <c r="I286" s="35" t="str">
        <f t="shared" si="3"/>
        <v>串田新②　　　　　　　　　　　　　　　　　　　　　　　　　　　　　　　　　　</v>
      </c>
      <c r="J286" s="36">
        <v>69</v>
      </c>
      <c r="K286" s="37">
        <v>36</v>
      </c>
      <c r="L286" s="39">
        <v>33</v>
      </c>
      <c r="M286" s="126">
        <v>20</v>
      </c>
    </row>
    <row r="287" spans="1:13" ht="18" customHeight="1">
      <c r="A287" s="1" t="s">
        <v>688</v>
      </c>
      <c r="B287" s="30" t="s">
        <v>689</v>
      </c>
      <c r="C287" s="31">
        <v>677</v>
      </c>
      <c r="D287" s="32">
        <v>325</v>
      </c>
      <c r="E287" s="33">
        <v>352</v>
      </c>
      <c r="F287" s="33">
        <v>211</v>
      </c>
      <c r="H287" s="34" t="s">
        <v>690</v>
      </c>
      <c r="I287" s="25" t="str">
        <f t="shared" si="3"/>
        <v>円池　　　　　　　　　　　　　　　　　　　　　　　　　　　　　　　　　　　</v>
      </c>
      <c r="J287" s="36">
        <v>84</v>
      </c>
      <c r="K287" s="37">
        <v>39</v>
      </c>
      <c r="L287" s="39">
        <v>45</v>
      </c>
      <c r="M287" s="126">
        <v>19</v>
      </c>
    </row>
    <row r="288" spans="1:13" ht="18" customHeight="1">
      <c r="A288" s="1" t="s">
        <v>691</v>
      </c>
      <c r="B288" s="30" t="s">
        <v>692</v>
      </c>
      <c r="C288" s="31">
        <v>173</v>
      </c>
      <c r="D288" s="32">
        <v>75</v>
      </c>
      <c r="E288" s="33">
        <v>98</v>
      </c>
      <c r="F288" s="33">
        <v>68</v>
      </c>
      <c r="H288" s="34" t="s">
        <v>693</v>
      </c>
      <c r="I288" s="25" t="str">
        <f t="shared" si="3"/>
        <v>生源寺新　　　　　　　　　　　　　　　　　　　　　　　　　　　　　　　　　</v>
      </c>
      <c r="J288" s="36">
        <v>33</v>
      </c>
      <c r="K288" s="37">
        <v>15</v>
      </c>
      <c r="L288" s="39">
        <v>18</v>
      </c>
      <c r="M288" s="126">
        <v>10</v>
      </c>
    </row>
    <row r="289" spans="1:13" ht="18" customHeight="1">
      <c r="A289" s="1" t="s">
        <v>694</v>
      </c>
      <c r="B289" s="30" t="s">
        <v>695</v>
      </c>
      <c r="C289" s="31">
        <v>322</v>
      </c>
      <c r="D289" s="32">
        <v>134</v>
      </c>
      <c r="E289" s="33">
        <v>188</v>
      </c>
      <c r="F289" s="33">
        <v>75</v>
      </c>
      <c r="H289" s="34" t="s">
        <v>696</v>
      </c>
      <c r="I289" s="25" t="str">
        <f t="shared" si="3"/>
        <v>布目沢　　　　　　　　　　　　　　　　　　　　　　　　　　　　　　　　　　</v>
      </c>
      <c r="J289" s="36">
        <v>257</v>
      </c>
      <c r="K289" s="37">
        <v>121</v>
      </c>
      <c r="L289" s="39">
        <v>136</v>
      </c>
      <c r="M289" s="126">
        <v>63</v>
      </c>
    </row>
    <row r="290" spans="1:13" ht="18" customHeight="1">
      <c r="A290" s="1" t="s">
        <v>697</v>
      </c>
      <c r="B290" s="30" t="s">
        <v>698</v>
      </c>
      <c r="C290" s="31">
        <v>226</v>
      </c>
      <c r="D290" s="32">
        <v>118</v>
      </c>
      <c r="E290" s="33">
        <v>108</v>
      </c>
      <c r="F290" s="33">
        <v>66</v>
      </c>
      <c r="H290" s="34" t="s">
        <v>699</v>
      </c>
      <c r="I290" s="25" t="str">
        <f t="shared" si="3"/>
        <v>小泉　　　　　　　　　　　　　　　　　　　　　　　　　　　　　　　　　　　</v>
      </c>
      <c r="J290" s="36">
        <v>210</v>
      </c>
      <c r="K290" s="37">
        <v>94</v>
      </c>
      <c r="L290" s="39">
        <v>116</v>
      </c>
      <c r="M290" s="126">
        <v>52</v>
      </c>
    </row>
    <row r="291" spans="1:13" ht="18" customHeight="1">
      <c r="A291" s="1" t="s">
        <v>700</v>
      </c>
      <c r="B291" s="30" t="s">
        <v>701</v>
      </c>
      <c r="C291" s="31">
        <v>169</v>
      </c>
      <c r="D291" s="32">
        <v>81</v>
      </c>
      <c r="E291" s="33">
        <v>88</v>
      </c>
      <c r="F291" s="33">
        <v>44</v>
      </c>
      <c r="H291" s="34" t="s">
        <v>702</v>
      </c>
      <c r="I291" s="25" t="str">
        <f t="shared" si="3"/>
        <v>水戸田　　　　　　　　　　　　　　　　　　　　　　　　　　　　　　　　　　</v>
      </c>
      <c r="J291" s="36">
        <v>635</v>
      </c>
      <c r="K291" s="37">
        <v>304</v>
      </c>
      <c r="L291" s="39">
        <v>331</v>
      </c>
      <c r="M291" s="126">
        <v>161</v>
      </c>
    </row>
    <row r="292" spans="1:13" ht="18" customHeight="1">
      <c r="A292" s="1" t="s">
        <v>703</v>
      </c>
      <c r="B292" s="30" t="s">
        <v>704</v>
      </c>
      <c r="C292" s="31">
        <v>164</v>
      </c>
      <c r="D292" s="32">
        <v>72</v>
      </c>
      <c r="E292" s="33">
        <v>92</v>
      </c>
      <c r="F292" s="33">
        <v>42</v>
      </c>
      <c r="H292" s="34" t="s">
        <v>705</v>
      </c>
      <c r="I292" s="25" t="str">
        <f t="shared" si="3"/>
        <v>生源寺　　　　　　　　　　　　　　　　　　　　　　　　　　　　　　　　　　</v>
      </c>
      <c r="J292" s="36">
        <v>498</v>
      </c>
      <c r="K292" s="37">
        <v>234</v>
      </c>
      <c r="L292" s="39">
        <v>264</v>
      </c>
      <c r="M292" s="126">
        <v>129</v>
      </c>
    </row>
    <row r="293" spans="1:13" ht="18" customHeight="1">
      <c r="A293" s="1" t="s">
        <v>706</v>
      </c>
      <c r="B293" s="30" t="s">
        <v>707</v>
      </c>
      <c r="C293" s="31">
        <v>154</v>
      </c>
      <c r="D293" s="32">
        <v>74</v>
      </c>
      <c r="E293" s="33">
        <v>80</v>
      </c>
      <c r="F293" s="33">
        <v>44</v>
      </c>
      <c r="H293" s="34" t="s">
        <v>708</v>
      </c>
      <c r="I293" s="25" t="str">
        <f t="shared" si="3"/>
        <v>市井　　　　　　　　　　　　　　　　　　　　　　　　　　　　　　　　　　　</v>
      </c>
      <c r="J293" s="36">
        <v>213</v>
      </c>
      <c r="K293" s="37">
        <v>97</v>
      </c>
      <c r="L293" s="39">
        <v>116</v>
      </c>
      <c r="M293" s="126">
        <v>56</v>
      </c>
    </row>
    <row r="294" spans="1:13" ht="18" customHeight="1">
      <c r="A294" s="1" t="s">
        <v>709</v>
      </c>
      <c r="B294" s="30" t="s">
        <v>710</v>
      </c>
      <c r="C294" s="31">
        <v>27</v>
      </c>
      <c r="D294" s="32">
        <v>16</v>
      </c>
      <c r="E294" s="33">
        <v>11</v>
      </c>
      <c r="F294" s="33">
        <v>12</v>
      </c>
      <c r="H294" s="34" t="s">
        <v>711</v>
      </c>
      <c r="I294" s="25" t="str">
        <f t="shared" si="3"/>
        <v>若林　　　　　　　　　　　　　　　　　　　　　　　　　　　　　　　　　　　</v>
      </c>
      <c r="J294" s="36">
        <v>161</v>
      </c>
      <c r="K294" s="37">
        <v>71</v>
      </c>
      <c r="L294" s="39">
        <v>90</v>
      </c>
      <c r="M294" s="126">
        <v>39</v>
      </c>
    </row>
    <row r="295" spans="1:13" ht="18" customHeight="1">
      <c r="A295" s="1" t="s">
        <v>712</v>
      </c>
      <c r="B295" s="52" t="s">
        <v>713</v>
      </c>
      <c r="C295" s="53">
        <v>193</v>
      </c>
      <c r="D295" s="54">
        <v>81</v>
      </c>
      <c r="E295" s="55">
        <v>112</v>
      </c>
      <c r="F295" s="55">
        <v>69</v>
      </c>
      <c r="H295" s="34" t="s">
        <v>714</v>
      </c>
      <c r="I295" s="25" t="str">
        <f t="shared" si="3"/>
        <v>竹鼻　　　　　　　　　　　　　　　　　　　　　　　　　　　　　　　　　　　</v>
      </c>
      <c r="J295" s="36">
        <v>49</v>
      </c>
      <c r="K295" s="37">
        <v>24</v>
      </c>
      <c r="L295" s="39">
        <v>25</v>
      </c>
      <c r="M295" s="126">
        <v>12</v>
      </c>
    </row>
    <row r="296" spans="2:13" ht="18" customHeight="1">
      <c r="B296" s="68"/>
      <c r="C296" s="129"/>
      <c r="D296" s="130"/>
      <c r="E296" s="131"/>
      <c r="F296" s="131"/>
      <c r="H296" s="34" t="s">
        <v>715</v>
      </c>
      <c r="I296" s="25" t="str">
        <f t="shared" si="3"/>
        <v>開口　　　　　　　　　　　　　　　　　　　　　　　　　　　　　　　　　　　</v>
      </c>
      <c r="J296" s="36">
        <v>38</v>
      </c>
      <c r="K296" s="37">
        <v>15</v>
      </c>
      <c r="L296" s="39">
        <v>23</v>
      </c>
      <c r="M296" s="126">
        <v>7</v>
      </c>
    </row>
    <row r="297" spans="2:13" ht="18" customHeight="1">
      <c r="B297" s="30"/>
      <c r="C297" s="132"/>
      <c r="D297" s="110"/>
      <c r="E297" s="133"/>
      <c r="F297" s="133"/>
      <c r="H297" s="34" t="s">
        <v>716</v>
      </c>
      <c r="I297" s="25" t="str">
        <f t="shared" si="3"/>
        <v>藤巻　　　　　　　　　　　　　　　　　　　　　　　　　　　　　　　　　　　</v>
      </c>
      <c r="J297" s="36">
        <v>250</v>
      </c>
      <c r="K297" s="37">
        <v>137</v>
      </c>
      <c r="L297" s="39">
        <v>113</v>
      </c>
      <c r="M297" s="126">
        <v>23</v>
      </c>
    </row>
    <row r="298" spans="2:13" ht="18" customHeight="1">
      <c r="B298" s="30"/>
      <c r="C298" s="132"/>
      <c r="D298" s="110"/>
      <c r="E298" s="133"/>
      <c r="F298" s="133"/>
      <c r="H298" s="34" t="s">
        <v>717</v>
      </c>
      <c r="I298" s="25" t="str">
        <f t="shared" si="3"/>
        <v>二口（1）　　　　　　　　　　　　　　　　　　　　　　　　　　　　　　　　　　　</v>
      </c>
      <c r="J298" s="36">
        <v>3197</v>
      </c>
      <c r="K298" s="37">
        <v>1560</v>
      </c>
      <c r="L298" s="39">
        <v>1637</v>
      </c>
      <c r="M298" s="126">
        <v>950</v>
      </c>
    </row>
    <row r="299" spans="2:13" ht="18" customHeight="1">
      <c r="B299" s="30"/>
      <c r="C299" s="132"/>
      <c r="D299" s="110"/>
      <c r="E299" s="133"/>
      <c r="F299" s="133"/>
      <c r="H299" s="34" t="s">
        <v>718</v>
      </c>
      <c r="I299" s="35" t="str">
        <f t="shared" si="3"/>
        <v>二口①　　　　　　　　　　　　　　　　　　　　　　　　　　　　　　　　　　　</v>
      </c>
      <c r="J299" s="36">
        <v>1783</v>
      </c>
      <c r="K299" s="37">
        <v>852</v>
      </c>
      <c r="L299" s="39">
        <v>931</v>
      </c>
      <c r="M299" s="126">
        <v>492</v>
      </c>
    </row>
    <row r="300" spans="2:13" ht="18" customHeight="1">
      <c r="B300" s="30"/>
      <c r="C300" s="132"/>
      <c r="D300" s="110"/>
      <c r="E300" s="133"/>
      <c r="F300" s="133"/>
      <c r="H300" s="34" t="s">
        <v>719</v>
      </c>
      <c r="I300" s="35" t="str">
        <f t="shared" si="3"/>
        <v>二口②　　　　　　　　　　　　　　　　　　　　　　　　　　　　　　　　　　　</v>
      </c>
      <c r="J300" s="36">
        <v>64</v>
      </c>
      <c r="K300" s="37">
        <v>28</v>
      </c>
      <c r="L300" s="39">
        <v>36</v>
      </c>
      <c r="M300" s="126">
        <v>22</v>
      </c>
    </row>
    <row r="301" spans="2:13" ht="18" customHeight="1">
      <c r="B301" s="30"/>
      <c r="C301" s="132"/>
      <c r="D301" s="110"/>
      <c r="E301" s="133"/>
      <c r="F301" s="133"/>
      <c r="H301" s="34" t="s">
        <v>720</v>
      </c>
      <c r="I301" s="35" t="str">
        <f t="shared" si="3"/>
        <v>二口③　　　　　　　　　　　　　　　　　　　　　　　　　　　　　　　　　　　</v>
      </c>
      <c r="J301" s="36">
        <v>86</v>
      </c>
      <c r="K301" s="37">
        <v>45</v>
      </c>
      <c r="L301" s="39">
        <v>41</v>
      </c>
      <c r="M301" s="126">
        <v>26</v>
      </c>
    </row>
    <row r="302" spans="2:13" ht="18" customHeight="1">
      <c r="B302" s="30"/>
      <c r="C302" s="132"/>
      <c r="D302" s="110"/>
      <c r="E302" s="133"/>
      <c r="F302" s="133"/>
      <c r="H302" s="34" t="s">
        <v>721</v>
      </c>
      <c r="I302" s="35" t="str">
        <f t="shared" si="3"/>
        <v>二口④　　　　　　　　　　　　　　　　　　　　　　　　　　　　　　　　　　　</v>
      </c>
      <c r="J302" s="36">
        <v>43</v>
      </c>
      <c r="K302" s="37">
        <v>36</v>
      </c>
      <c r="L302" s="39">
        <v>7</v>
      </c>
      <c r="M302" s="126">
        <v>33</v>
      </c>
    </row>
    <row r="303" spans="2:13" ht="18" customHeight="1">
      <c r="B303" s="30"/>
      <c r="C303" s="132"/>
      <c r="D303" s="110"/>
      <c r="E303" s="133"/>
      <c r="F303" s="133"/>
      <c r="H303" s="34" t="s">
        <v>722</v>
      </c>
      <c r="I303" s="35" t="str">
        <f t="shared" si="3"/>
        <v>二口⑤　　　　　　　　　　　　　　　　　　　　　　　　　　　　　　　　　　　</v>
      </c>
      <c r="J303" s="36">
        <v>599</v>
      </c>
      <c r="K303" s="37">
        <v>294</v>
      </c>
      <c r="L303" s="39">
        <v>305</v>
      </c>
      <c r="M303" s="126">
        <v>165</v>
      </c>
    </row>
    <row r="304" spans="2:13" ht="18" customHeight="1">
      <c r="B304" s="30"/>
      <c r="C304" s="132"/>
      <c r="D304" s="110"/>
      <c r="E304" s="133"/>
      <c r="F304" s="133"/>
      <c r="H304" s="34" t="s">
        <v>723</v>
      </c>
      <c r="I304" s="35" t="str">
        <f t="shared" si="3"/>
        <v>二口⑥　　　　　　　　　　　　　　　　　　　　　　　　　　　　　　　　　　　</v>
      </c>
      <c r="J304" s="36">
        <v>161</v>
      </c>
      <c r="K304" s="37">
        <v>78</v>
      </c>
      <c r="L304" s="39">
        <v>83</v>
      </c>
      <c r="M304" s="126">
        <v>69</v>
      </c>
    </row>
    <row r="305" spans="2:13" ht="18" customHeight="1">
      <c r="B305" s="30"/>
      <c r="C305" s="132"/>
      <c r="D305" s="110"/>
      <c r="E305" s="133"/>
      <c r="F305" s="133"/>
      <c r="H305" s="34" t="s">
        <v>724</v>
      </c>
      <c r="I305" s="35" t="str">
        <f t="shared" si="3"/>
        <v>二口⑦　　　　　　　　　　　　　　　　　　　　　　　　　　　　　　　　　　　</v>
      </c>
      <c r="J305" s="36">
        <v>233</v>
      </c>
      <c r="K305" s="37">
        <v>115</v>
      </c>
      <c r="L305" s="39">
        <v>118</v>
      </c>
      <c r="M305" s="126">
        <v>67</v>
      </c>
    </row>
    <row r="306" spans="2:13" ht="18" customHeight="1">
      <c r="B306" s="30"/>
      <c r="C306" s="132"/>
      <c r="D306" s="110"/>
      <c r="E306" s="133"/>
      <c r="F306" s="133"/>
      <c r="H306" s="34" t="s">
        <v>725</v>
      </c>
      <c r="I306" s="35" t="str">
        <f t="shared" si="3"/>
        <v>二口⑧　　　　　　　　　　　　　　　　　　　　　　　　　　　　　　　　　　　</v>
      </c>
      <c r="J306" s="36">
        <v>19</v>
      </c>
      <c r="K306" s="37">
        <v>9</v>
      </c>
      <c r="L306" s="39">
        <v>10</v>
      </c>
      <c r="M306" s="126">
        <v>6</v>
      </c>
    </row>
    <row r="307" spans="2:13" ht="18" customHeight="1">
      <c r="B307" s="30"/>
      <c r="C307" s="132"/>
      <c r="D307" s="110"/>
      <c r="E307" s="133"/>
      <c r="F307" s="133"/>
      <c r="H307" s="34" t="s">
        <v>726</v>
      </c>
      <c r="I307" s="35" t="str">
        <f t="shared" si="3"/>
        <v>大門　　　　　　　　　　　　　　　　　　　　　　　　　　　　　　　　　　　</v>
      </c>
      <c r="J307" s="36">
        <v>84</v>
      </c>
      <c r="K307" s="37">
        <v>40</v>
      </c>
      <c r="L307" s="39">
        <v>44</v>
      </c>
      <c r="M307" s="126">
        <v>35</v>
      </c>
    </row>
    <row r="308" spans="2:13" ht="18" customHeight="1">
      <c r="B308" s="30"/>
      <c r="C308" s="132"/>
      <c r="D308" s="110"/>
      <c r="E308" s="133"/>
      <c r="F308" s="133"/>
      <c r="H308" s="34" t="s">
        <v>727</v>
      </c>
      <c r="I308" s="35" t="str">
        <f t="shared" si="3"/>
        <v>土合　　　　　　　　　　　　　　　　　　　　　　　　　　　　　　　　　　　</v>
      </c>
      <c r="J308" s="36">
        <v>125</v>
      </c>
      <c r="K308" s="37">
        <v>63</v>
      </c>
      <c r="L308" s="39">
        <v>62</v>
      </c>
      <c r="M308" s="126">
        <v>35</v>
      </c>
    </row>
    <row r="309" spans="2:13" ht="18" customHeight="1">
      <c r="B309" s="30"/>
      <c r="C309" s="132"/>
      <c r="D309" s="110"/>
      <c r="E309" s="133"/>
      <c r="F309" s="133"/>
      <c r="H309" s="24" t="s">
        <v>728</v>
      </c>
      <c r="I309" s="25" t="str">
        <f t="shared" si="3"/>
        <v>二口（2）　　　　　　　　　　　　　　　　　　　　　　　　　　　　　　　　　　　</v>
      </c>
      <c r="J309" s="26">
        <v>684</v>
      </c>
      <c r="K309" s="27">
        <v>329</v>
      </c>
      <c r="L309" s="29">
        <v>355</v>
      </c>
      <c r="M309" s="125">
        <v>190</v>
      </c>
    </row>
    <row r="310" spans="2:13" ht="18" customHeight="1">
      <c r="B310" s="30"/>
      <c r="C310" s="132"/>
      <c r="D310" s="110"/>
      <c r="E310" s="133"/>
      <c r="F310" s="133"/>
      <c r="H310" s="34" t="s">
        <v>729</v>
      </c>
      <c r="I310" s="35" t="str">
        <f t="shared" si="3"/>
        <v>二口　　　　　　　　　　　　　　　　　　　　　　　　　　　　　　　　　　　</v>
      </c>
      <c r="J310" s="36">
        <v>381</v>
      </c>
      <c r="K310" s="37">
        <v>186</v>
      </c>
      <c r="L310" s="39">
        <v>195</v>
      </c>
      <c r="M310" s="126">
        <v>99</v>
      </c>
    </row>
    <row r="311" spans="2:13" ht="18" customHeight="1">
      <c r="B311" s="30"/>
      <c r="C311" s="132"/>
      <c r="D311" s="110"/>
      <c r="E311" s="133"/>
      <c r="F311" s="133"/>
      <c r="H311" s="34" t="s">
        <v>730</v>
      </c>
      <c r="I311" s="35" t="str">
        <f t="shared" si="3"/>
        <v>大門①　　　　　　　　　　　　　　　　　　　　　　　　　　　　　　　　　　　</v>
      </c>
      <c r="J311" s="36" t="s">
        <v>68</v>
      </c>
      <c r="K311" s="37" t="s">
        <v>68</v>
      </c>
      <c r="L311" s="39" t="s">
        <v>68</v>
      </c>
      <c r="M311" s="126" t="s">
        <v>68</v>
      </c>
    </row>
    <row r="312" spans="2:13" ht="18" customHeight="1">
      <c r="B312" s="30"/>
      <c r="C312" s="132"/>
      <c r="D312" s="110"/>
      <c r="E312" s="133"/>
      <c r="F312" s="133"/>
      <c r="H312" s="34" t="s">
        <v>731</v>
      </c>
      <c r="I312" s="35" t="str">
        <f t="shared" si="3"/>
        <v>大門②　　　　　　　　　　　　　　　　　　　　　　　　　　　　　　　　　　　</v>
      </c>
      <c r="J312" s="36">
        <v>192</v>
      </c>
      <c r="K312" s="37">
        <v>89</v>
      </c>
      <c r="L312" s="39">
        <v>103</v>
      </c>
      <c r="M312" s="126">
        <v>61</v>
      </c>
    </row>
    <row r="313" spans="2:13" ht="18" customHeight="1">
      <c r="B313" s="30"/>
      <c r="C313" s="132"/>
      <c r="D313" s="110"/>
      <c r="E313" s="133"/>
      <c r="F313" s="133"/>
      <c r="H313" s="34" t="s">
        <v>732</v>
      </c>
      <c r="I313" s="35" t="str">
        <f t="shared" si="3"/>
        <v>大門③　　　　　　　　　　　　　　　　　　　　　　　　　　　　　　　　　　　</v>
      </c>
      <c r="J313" s="36">
        <v>111</v>
      </c>
      <c r="K313" s="37">
        <v>54</v>
      </c>
      <c r="L313" s="39">
        <v>57</v>
      </c>
      <c r="M313" s="126">
        <v>30</v>
      </c>
    </row>
    <row r="314" spans="2:13" ht="18" customHeight="1">
      <c r="B314" s="30"/>
      <c r="C314" s="132"/>
      <c r="D314" s="110"/>
      <c r="E314" s="133"/>
      <c r="F314" s="133"/>
      <c r="H314" s="34" t="s">
        <v>733</v>
      </c>
      <c r="I314" s="25" t="str">
        <f t="shared" si="3"/>
        <v>二口（3）　　　　　　　　　　　　　　　　　　　　　　　　　　　　　　　　　　　</v>
      </c>
      <c r="J314" s="36">
        <v>191</v>
      </c>
      <c r="K314" s="37">
        <v>83</v>
      </c>
      <c r="L314" s="39">
        <v>108</v>
      </c>
      <c r="M314" s="126">
        <v>71</v>
      </c>
    </row>
    <row r="315" spans="2:13" ht="18" customHeight="1">
      <c r="B315" s="30"/>
      <c r="C315" s="132"/>
      <c r="D315" s="110"/>
      <c r="E315" s="133"/>
      <c r="F315" s="133"/>
      <c r="H315" s="34" t="s">
        <v>734</v>
      </c>
      <c r="I315" s="35" t="str">
        <f t="shared" si="3"/>
        <v>二口①　　　　　　　　　　　　　　　　　　　　　　　　　　　　　　　　　　　</v>
      </c>
      <c r="J315" s="36">
        <v>75</v>
      </c>
      <c r="K315" s="37">
        <v>34</v>
      </c>
      <c r="L315" s="39">
        <v>41</v>
      </c>
      <c r="M315" s="126">
        <v>29</v>
      </c>
    </row>
    <row r="316" spans="2:13" ht="18" customHeight="1">
      <c r="B316" s="30"/>
      <c r="C316" s="132"/>
      <c r="D316" s="110"/>
      <c r="E316" s="133"/>
      <c r="F316" s="133"/>
      <c r="H316" s="34" t="s">
        <v>735</v>
      </c>
      <c r="I316" s="35" t="str">
        <f t="shared" si="3"/>
        <v>二口②　　　　　　　　　　　　　　　　　　　　　　　　　　　　　　　　　　　</v>
      </c>
      <c r="J316" s="36">
        <v>116</v>
      </c>
      <c r="K316" s="37">
        <v>49</v>
      </c>
      <c r="L316" s="39">
        <v>67</v>
      </c>
      <c r="M316" s="126">
        <v>42</v>
      </c>
    </row>
    <row r="317" spans="2:13" ht="18" customHeight="1">
      <c r="B317" s="30"/>
      <c r="C317" s="132"/>
      <c r="D317" s="110"/>
      <c r="E317" s="133"/>
      <c r="F317" s="133"/>
      <c r="H317" s="34" t="s">
        <v>736</v>
      </c>
      <c r="I317" s="25" t="str">
        <f t="shared" si="3"/>
        <v>中村　　　　　　　　　　　　　　　　　　　　　　　　　　　　　　　　　　　</v>
      </c>
      <c r="J317" s="36">
        <v>248</v>
      </c>
      <c r="K317" s="37">
        <v>106</v>
      </c>
      <c r="L317" s="39">
        <v>142</v>
      </c>
      <c r="M317" s="126">
        <v>56</v>
      </c>
    </row>
    <row r="318" spans="2:13" ht="18" customHeight="1">
      <c r="B318" s="30"/>
      <c r="C318" s="132"/>
      <c r="D318" s="110"/>
      <c r="E318" s="133"/>
      <c r="F318" s="133"/>
      <c r="H318" s="34" t="s">
        <v>737</v>
      </c>
      <c r="I318" s="25" t="str">
        <f t="shared" si="3"/>
        <v>本江　　　　　　　　　　　　　　　　　　　　　　　　　　　　　　　　　　　</v>
      </c>
      <c r="J318" s="36">
        <v>233</v>
      </c>
      <c r="K318" s="37">
        <v>113</v>
      </c>
      <c r="L318" s="39">
        <v>120</v>
      </c>
      <c r="M318" s="126">
        <v>57</v>
      </c>
    </row>
    <row r="319" spans="2:13" ht="18" customHeight="1">
      <c r="B319" s="30"/>
      <c r="C319" s="132"/>
      <c r="D319" s="110"/>
      <c r="E319" s="133"/>
      <c r="F319" s="133"/>
      <c r="H319" s="34" t="s">
        <v>738</v>
      </c>
      <c r="I319" s="25" t="str">
        <f t="shared" si="3"/>
        <v>棚田　　　　　　　　　　　　　　　　　　　　　　　　　　　　　　　　　　　</v>
      </c>
      <c r="J319" s="36">
        <v>193</v>
      </c>
      <c r="K319" s="37">
        <v>90</v>
      </c>
      <c r="L319" s="39">
        <v>103</v>
      </c>
      <c r="M319" s="126">
        <v>44</v>
      </c>
    </row>
    <row r="320" spans="2:13" ht="18" customHeight="1">
      <c r="B320" s="30"/>
      <c r="C320" s="132"/>
      <c r="D320" s="110"/>
      <c r="E320" s="133"/>
      <c r="F320" s="133"/>
      <c r="H320" s="34" t="s">
        <v>739</v>
      </c>
      <c r="I320" s="25" t="str">
        <f t="shared" si="3"/>
        <v>安吉　　　　　　　　　　　　　　　　　　　　　　　　　　　　　　　　　　　</v>
      </c>
      <c r="J320" s="36">
        <v>173</v>
      </c>
      <c r="K320" s="37">
        <v>87</v>
      </c>
      <c r="L320" s="39">
        <v>86</v>
      </c>
      <c r="M320" s="126">
        <v>41</v>
      </c>
    </row>
    <row r="321" spans="2:13" ht="18" customHeight="1">
      <c r="B321" s="30"/>
      <c r="C321" s="132"/>
      <c r="D321" s="110"/>
      <c r="E321" s="133"/>
      <c r="F321" s="133"/>
      <c r="H321" s="34" t="s">
        <v>740</v>
      </c>
      <c r="I321" s="25" t="str">
        <f t="shared" si="3"/>
        <v>本田　　　　　　　　　　　　　　　　　　　　　　　　　　　　　　　　　　　</v>
      </c>
      <c r="J321" s="45">
        <v>167</v>
      </c>
      <c r="K321" s="46">
        <v>82</v>
      </c>
      <c r="L321" s="47">
        <v>85</v>
      </c>
      <c r="M321" s="127">
        <v>46</v>
      </c>
    </row>
    <row r="322" spans="2:13" ht="18" customHeight="1">
      <c r="B322" s="30"/>
      <c r="C322" s="132"/>
      <c r="D322" s="110"/>
      <c r="E322" s="133"/>
      <c r="F322" s="133"/>
      <c r="H322" s="78" t="s">
        <v>741</v>
      </c>
      <c r="I322" s="79" t="str">
        <f t="shared" si="3"/>
        <v>下若　　　　　　　　　　　　　　　　　　　　　　　　　　　　　　　　　　　</v>
      </c>
      <c r="J322" s="80">
        <v>33</v>
      </c>
      <c r="K322" s="81">
        <v>14</v>
      </c>
      <c r="L322" s="83">
        <v>19</v>
      </c>
      <c r="M322" s="134">
        <v>15</v>
      </c>
    </row>
    <row r="323" spans="2:13" ht="18" customHeight="1">
      <c r="B323" s="52"/>
      <c r="C323" s="89"/>
      <c r="D323" s="114"/>
      <c r="E323" s="90"/>
      <c r="F323" s="90"/>
      <c r="H323" s="128" t="s">
        <v>742</v>
      </c>
      <c r="I323" s="72" t="str">
        <f t="shared" si="3"/>
        <v>枇杷首　　　　　　　　　　　　　　　　　　　　　　　　　　　　　　　　　　</v>
      </c>
      <c r="J323" s="73">
        <v>173</v>
      </c>
      <c r="K323" s="74">
        <v>76</v>
      </c>
      <c r="L323" s="76">
        <v>97</v>
      </c>
      <c r="M323" s="103">
        <v>50</v>
      </c>
    </row>
    <row r="324" spans="1:13" ht="18" customHeight="1">
      <c r="A324" s="1" t="s">
        <v>743</v>
      </c>
      <c r="B324" s="121" t="s">
        <v>744</v>
      </c>
      <c r="C324" s="122">
        <v>2019</v>
      </c>
      <c r="D324" s="93">
        <v>957</v>
      </c>
      <c r="E324" s="94">
        <v>1062</v>
      </c>
      <c r="F324" s="94">
        <v>564</v>
      </c>
      <c r="H324" s="18" t="s">
        <v>745</v>
      </c>
      <c r="I324" s="19" t="s">
        <v>744</v>
      </c>
      <c r="J324" s="13">
        <v>2018</v>
      </c>
      <c r="K324" s="14">
        <v>967</v>
      </c>
      <c r="L324" s="15">
        <v>1051</v>
      </c>
      <c r="M324" s="16">
        <v>532</v>
      </c>
    </row>
    <row r="325" spans="1:13" ht="18" customHeight="1">
      <c r="A325" s="1" t="s">
        <v>746</v>
      </c>
      <c r="B325" s="20" t="s">
        <v>747</v>
      </c>
      <c r="C325" s="21">
        <v>79</v>
      </c>
      <c r="D325" s="22">
        <v>39</v>
      </c>
      <c r="E325" s="23">
        <v>40</v>
      </c>
      <c r="F325" s="23">
        <v>21</v>
      </c>
      <c r="H325" s="24" t="s">
        <v>748</v>
      </c>
      <c r="I325" s="135" t="str">
        <f aca="true" t="shared" si="4" ref="I325:I331">MIDB(H325,13,100)</f>
        <v>小杉　　　　　　　　　　　　　　　　　　　　　　　　　　　　　　　　　　　</v>
      </c>
      <c r="J325" s="136">
        <v>91</v>
      </c>
      <c r="K325" s="137">
        <v>45</v>
      </c>
      <c r="L325" s="138">
        <v>46</v>
      </c>
      <c r="M325" s="139">
        <v>21</v>
      </c>
    </row>
    <row r="326" spans="1:13" ht="18" customHeight="1">
      <c r="A326" s="1" t="s">
        <v>749</v>
      </c>
      <c r="B326" s="30" t="s">
        <v>750</v>
      </c>
      <c r="C326" s="31">
        <v>131</v>
      </c>
      <c r="D326" s="32">
        <v>55</v>
      </c>
      <c r="E326" s="33">
        <v>76</v>
      </c>
      <c r="F326" s="33">
        <v>33</v>
      </c>
      <c r="H326" s="34" t="s">
        <v>751</v>
      </c>
      <c r="I326" s="48" t="str">
        <f t="shared" si="4"/>
        <v>摺出寺　　　　　　　　　　　　　　　　　　　　　　　　　　　　　　　　　　</v>
      </c>
      <c r="J326" s="36">
        <v>131</v>
      </c>
      <c r="K326" s="37">
        <v>57</v>
      </c>
      <c r="L326" s="38">
        <v>74</v>
      </c>
      <c r="M326" s="39">
        <v>32</v>
      </c>
    </row>
    <row r="327" spans="1:13" ht="18" customHeight="1">
      <c r="A327" s="1" t="s">
        <v>752</v>
      </c>
      <c r="B327" s="30" t="s">
        <v>753</v>
      </c>
      <c r="C327" s="31">
        <v>38</v>
      </c>
      <c r="D327" s="32">
        <v>23</v>
      </c>
      <c r="E327" s="33">
        <v>15</v>
      </c>
      <c r="F327" s="33">
        <v>11</v>
      </c>
      <c r="H327" s="34" t="s">
        <v>754</v>
      </c>
      <c r="I327" s="48" t="str">
        <f t="shared" si="4"/>
        <v>八講　　　　　　　　　　　　　　　　　　　　　　　　　　　　　　　　　　　</v>
      </c>
      <c r="J327" s="36">
        <v>41</v>
      </c>
      <c r="K327" s="37">
        <v>23</v>
      </c>
      <c r="L327" s="38">
        <v>18</v>
      </c>
      <c r="M327" s="39">
        <v>12</v>
      </c>
    </row>
    <row r="328" spans="1:13" ht="18" customHeight="1">
      <c r="A328" s="1" t="s">
        <v>755</v>
      </c>
      <c r="B328" s="30" t="s">
        <v>756</v>
      </c>
      <c r="C328" s="31">
        <v>690</v>
      </c>
      <c r="D328" s="32">
        <v>340</v>
      </c>
      <c r="E328" s="33">
        <v>350</v>
      </c>
      <c r="F328" s="33">
        <v>203</v>
      </c>
      <c r="H328" s="34" t="s">
        <v>757</v>
      </c>
      <c r="I328" s="48" t="str">
        <f t="shared" si="4"/>
        <v>白石　　　　　　　　　　　　　　　　　　　　　　　　　　　　　　　　　　　</v>
      </c>
      <c r="J328" s="36">
        <v>716</v>
      </c>
      <c r="K328" s="37">
        <v>356</v>
      </c>
      <c r="L328" s="38">
        <v>360</v>
      </c>
      <c r="M328" s="39">
        <v>203</v>
      </c>
    </row>
    <row r="329" spans="1:13" ht="18" customHeight="1">
      <c r="A329" s="1" t="s">
        <v>758</v>
      </c>
      <c r="B329" s="30" t="s">
        <v>759</v>
      </c>
      <c r="C329" s="31">
        <v>158</v>
      </c>
      <c r="D329" s="32">
        <v>73</v>
      </c>
      <c r="E329" s="33">
        <v>85</v>
      </c>
      <c r="F329" s="33">
        <v>42</v>
      </c>
      <c r="H329" s="34" t="s">
        <v>760</v>
      </c>
      <c r="I329" s="48" t="str">
        <f t="shared" si="4"/>
        <v>三箇　　　　　　　　　　　　　　　　　　　　　　　　　　　　　　　　　　　</v>
      </c>
      <c r="J329" s="36">
        <v>174</v>
      </c>
      <c r="K329" s="37">
        <v>85</v>
      </c>
      <c r="L329" s="42">
        <v>89</v>
      </c>
      <c r="M329" s="39">
        <v>42</v>
      </c>
    </row>
    <row r="330" spans="1:13" ht="18" customHeight="1">
      <c r="A330" s="1" t="s">
        <v>761</v>
      </c>
      <c r="B330" s="30" t="s">
        <v>762</v>
      </c>
      <c r="C330" s="31">
        <v>859</v>
      </c>
      <c r="D330" s="32">
        <v>397</v>
      </c>
      <c r="E330" s="33">
        <v>462</v>
      </c>
      <c r="F330" s="33">
        <v>236</v>
      </c>
      <c r="H330" s="34" t="s">
        <v>763</v>
      </c>
      <c r="I330" s="48" t="str">
        <f t="shared" si="4"/>
        <v>加茂　　　　　　　　　　　　　　　　　　　　　　　　　　　　　　　　　　　</v>
      </c>
      <c r="J330" s="36">
        <v>793</v>
      </c>
      <c r="K330" s="37">
        <v>366</v>
      </c>
      <c r="L330" s="38">
        <v>427</v>
      </c>
      <c r="M330" s="39">
        <v>203</v>
      </c>
    </row>
    <row r="331" spans="1:13" ht="18" customHeight="1">
      <c r="A331" s="1" t="s">
        <v>764</v>
      </c>
      <c r="B331" s="52" t="s">
        <v>765</v>
      </c>
      <c r="C331" s="53">
        <v>64</v>
      </c>
      <c r="D331" s="54">
        <v>30</v>
      </c>
      <c r="E331" s="55">
        <v>34</v>
      </c>
      <c r="F331" s="55">
        <v>18</v>
      </c>
      <c r="H331" s="78" t="s">
        <v>766</v>
      </c>
      <c r="I331" s="140" t="str">
        <f t="shared" si="4"/>
        <v>加茂東部　　　　　　　　　　　　　　　　　　　　　　　　　　　　　　　　　</v>
      </c>
      <c r="J331" s="57">
        <v>72</v>
      </c>
      <c r="K331" s="58">
        <v>35</v>
      </c>
      <c r="L331" s="59">
        <v>37</v>
      </c>
      <c r="M331" s="60">
        <v>19</v>
      </c>
    </row>
    <row r="332" spans="1:13" ht="18" customHeight="1">
      <c r="A332" s="1" t="s">
        <v>767</v>
      </c>
      <c r="B332" s="121" t="s">
        <v>768</v>
      </c>
      <c r="C332" s="92">
        <v>10305</v>
      </c>
      <c r="D332" s="93">
        <v>4869</v>
      </c>
      <c r="E332" s="94">
        <v>5436</v>
      </c>
      <c r="F332" s="94">
        <v>3124</v>
      </c>
      <c r="H332" s="18" t="s">
        <v>769</v>
      </c>
      <c r="I332" s="19" t="s">
        <v>768</v>
      </c>
      <c r="J332" s="13">
        <v>9259</v>
      </c>
      <c r="K332" s="14">
        <v>4423</v>
      </c>
      <c r="L332" s="15">
        <v>4836</v>
      </c>
      <c r="M332" s="16">
        <v>2655</v>
      </c>
    </row>
    <row r="333" spans="1:13" ht="18" customHeight="1">
      <c r="A333" s="1" t="s">
        <v>770</v>
      </c>
      <c r="B333" s="68" t="s">
        <v>771</v>
      </c>
      <c r="C333" s="118">
        <v>385</v>
      </c>
      <c r="D333" s="70">
        <v>180</v>
      </c>
      <c r="E333" s="71">
        <v>205</v>
      </c>
      <c r="F333" s="71">
        <v>97</v>
      </c>
      <c r="H333" s="24" t="s">
        <v>772</v>
      </c>
      <c r="I333" s="25" t="str">
        <f aca="true" t="shared" si="5" ref="I333:I351">MIDB(H333,13,100)</f>
        <v>今開発　　　　　　　　　　　　　　　　　　　　　　　　　　　　　　　　　　</v>
      </c>
      <c r="J333" s="26">
        <v>392</v>
      </c>
      <c r="K333" s="27">
        <v>184</v>
      </c>
      <c r="L333" s="28">
        <v>208</v>
      </c>
      <c r="M333" s="29">
        <v>96</v>
      </c>
    </row>
    <row r="334" spans="1:13" ht="18" customHeight="1">
      <c r="A334" s="1" t="s">
        <v>773</v>
      </c>
      <c r="B334" s="30" t="s">
        <v>774</v>
      </c>
      <c r="C334" s="98">
        <v>425</v>
      </c>
      <c r="D334" s="32">
        <v>208</v>
      </c>
      <c r="E334" s="33">
        <v>217</v>
      </c>
      <c r="F334" s="33">
        <v>122</v>
      </c>
      <c r="H334" s="34" t="s">
        <v>775</v>
      </c>
      <c r="I334" s="141" t="str">
        <f t="shared" si="5"/>
        <v>本開発　　　　　　　　　　　　　　　　　　　　　　　　　　　　　　　　　　</v>
      </c>
      <c r="J334" s="36">
        <v>280</v>
      </c>
      <c r="K334" s="37">
        <v>137</v>
      </c>
      <c r="L334" s="38">
        <v>143</v>
      </c>
      <c r="M334" s="39">
        <v>80</v>
      </c>
    </row>
    <row r="335" spans="1:13" ht="18" customHeight="1">
      <c r="A335" s="1" t="s">
        <v>776</v>
      </c>
      <c r="B335" s="52" t="s">
        <v>777</v>
      </c>
      <c r="C335" s="112">
        <v>823</v>
      </c>
      <c r="D335" s="54">
        <v>396</v>
      </c>
      <c r="E335" s="55">
        <v>427</v>
      </c>
      <c r="F335" s="55">
        <v>241</v>
      </c>
      <c r="H335" s="128" t="s">
        <v>778</v>
      </c>
      <c r="I335" s="72" t="str">
        <f t="shared" si="5"/>
        <v>新開発　　　　　　　　　　　　　　　　　　　　　　　　　　　　　　　　　　</v>
      </c>
      <c r="J335" s="73">
        <v>788</v>
      </c>
      <c r="K335" s="74">
        <v>382</v>
      </c>
      <c r="L335" s="75">
        <v>406</v>
      </c>
      <c r="M335" s="76">
        <v>225</v>
      </c>
    </row>
    <row r="336" spans="1:13" ht="18" customHeight="1">
      <c r="A336" s="44"/>
      <c r="B336" s="44"/>
      <c r="C336" s="62"/>
      <c r="D336" s="62"/>
      <c r="E336" s="62"/>
      <c r="F336" s="62"/>
      <c r="G336" s="63"/>
      <c r="H336" s="44"/>
      <c r="I336" s="116"/>
      <c r="J336" s="44"/>
      <c r="K336" s="44"/>
      <c r="L336" s="44"/>
      <c r="M336" s="44"/>
    </row>
    <row r="337" spans="1:13" ht="18" customHeight="1">
      <c r="A337" s="44"/>
      <c r="B337" s="2"/>
      <c r="C337" s="2"/>
      <c r="D337" s="2"/>
      <c r="E337" s="2"/>
      <c r="F337" s="2"/>
      <c r="G337" s="3" t="s">
        <v>0</v>
      </c>
      <c r="M337" s="5" t="s">
        <v>779</v>
      </c>
    </row>
    <row r="338" spans="1:13" ht="18" customHeight="1">
      <c r="A338" s="44"/>
      <c r="F338" s="5" t="s">
        <v>2</v>
      </c>
      <c r="J338" s="4"/>
      <c r="K338" s="4"/>
      <c r="L338" s="4"/>
      <c r="M338" s="4" t="s">
        <v>3</v>
      </c>
    </row>
    <row r="339" spans="1:13" ht="18" customHeight="1">
      <c r="A339" s="44"/>
      <c r="B339" s="142"/>
      <c r="C339" s="143" t="s">
        <v>4</v>
      </c>
      <c r="D339" s="144"/>
      <c r="E339" s="145"/>
      <c r="F339" s="146" t="s">
        <v>5</v>
      </c>
      <c r="I339" s="152"/>
      <c r="J339" s="153" t="s">
        <v>4</v>
      </c>
      <c r="K339" s="154"/>
      <c r="L339" s="155"/>
      <c r="M339" s="156" t="s">
        <v>5</v>
      </c>
    </row>
    <row r="340" spans="1:13" ht="18" customHeight="1" thickBot="1">
      <c r="A340" s="67"/>
      <c r="B340" s="147"/>
      <c r="C340" s="148" t="s">
        <v>6</v>
      </c>
      <c r="D340" s="149" t="s">
        <v>7</v>
      </c>
      <c r="E340" s="150" t="s">
        <v>8</v>
      </c>
      <c r="F340" s="151"/>
      <c r="H340" s="117"/>
      <c r="I340" s="157"/>
      <c r="J340" s="158" t="s">
        <v>6</v>
      </c>
      <c r="K340" s="159" t="s">
        <v>7</v>
      </c>
      <c r="L340" s="160" t="s">
        <v>8</v>
      </c>
      <c r="M340" s="161"/>
    </row>
    <row r="341" spans="1:13" ht="18" customHeight="1">
      <c r="A341" s="1" t="s">
        <v>780</v>
      </c>
      <c r="B341" s="30" t="s">
        <v>781</v>
      </c>
      <c r="C341" s="98">
        <v>1066</v>
      </c>
      <c r="D341" s="32">
        <v>515</v>
      </c>
      <c r="E341" s="33">
        <v>551</v>
      </c>
      <c r="F341" s="33">
        <v>326</v>
      </c>
      <c r="H341" s="34" t="s">
        <v>782</v>
      </c>
      <c r="I341" s="141" t="str">
        <f t="shared" si="5"/>
        <v>赤井　　　　　　　　　　　　　　　　　　　　　　　　　　　　　　　　　　　</v>
      </c>
      <c r="J341" s="36">
        <v>889</v>
      </c>
      <c r="K341" s="37">
        <v>434</v>
      </c>
      <c r="L341" s="38">
        <v>455</v>
      </c>
      <c r="M341" s="39">
        <v>255</v>
      </c>
    </row>
    <row r="342" spans="1:13" ht="18" customHeight="1">
      <c r="A342" s="1" t="s">
        <v>783</v>
      </c>
      <c r="B342" s="30" t="s">
        <v>784</v>
      </c>
      <c r="C342" s="98">
        <v>134</v>
      </c>
      <c r="D342" s="32">
        <v>66</v>
      </c>
      <c r="E342" s="33">
        <v>68</v>
      </c>
      <c r="F342" s="33">
        <v>41</v>
      </c>
      <c r="H342" s="34" t="s">
        <v>785</v>
      </c>
      <c r="I342" s="141" t="str">
        <f t="shared" si="5"/>
        <v>鳥取　　　　　　　　　　　　　　　　　　　　　　　　　　　　　　　　　　　</v>
      </c>
      <c r="J342" s="36">
        <v>147</v>
      </c>
      <c r="K342" s="37">
        <v>72</v>
      </c>
      <c r="L342" s="42">
        <v>75</v>
      </c>
      <c r="M342" s="39">
        <v>38</v>
      </c>
    </row>
    <row r="343" spans="1:13" ht="18" customHeight="1">
      <c r="A343" s="1" t="s">
        <v>786</v>
      </c>
      <c r="B343" s="30" t="s">
        <v>787</v>
      </c>
      <c r="C343" s="98">
        <v>34</v>
      </c>
      <c r="D343" s="32">
        <v>14</v>
      </c>
      <c r="E343" s="33">
        <v>20</v>
      </c>
      <c r="F343" s="33">
        <v>10</v>
      </c>
      <c r="H343" s="34" t="s">
        <v>788</v>
      </c>
      <c r="I343" s="141" t="str">
        <f t="shared" si="5"/>
        <v>南高木　　　　　　　　　　　　　　　　　　　　　　　　　　　　　　　　　　</v>
      </c>
      <c r="J343" s="36">
        <v>42</v>
      </c>
      <c r="K343" s="37">
        <v>18</v>
      </c>
      <c r="L343" s="38">
        <v>24</v>
      </c>
      <c r="M343" s="39">
        <v>11</v>
      </c>
    </row>
    <row r="344" spans="1:13" ht="18" customHeight="1">
      <c r="A344" s="1" t="s">
        <v>789</v>
      </c>
      <c r="B344" s="30" t="s">
        <v>790</v>
      </c>
      <c r="C344" s="98">
        <v>239</v>
      </c>
      <c r="D344" s="32">
        <v>108</v>
      </c>
      <c r="E344" s="33">
        <v>131</v>
      </c>
      <c r="F344" s="33">
        <v>65</v>
      </c>
      <c r="H344" s="34" t="s">
        <v>791</v>
      </c>
      <c r="I344" s="141" t="str">
        <f t="shared" si="5"/>
        <v>北高木　　　　　　　　　　　　　　　　　　　　　　　　　　　　　　　　　　</v>
      </c>
      <c r="J344" s="45">
        <v>246</v>
      </c>
      <c r="K344" s="46">
        <v>110</v>
      </c>
      <c r="L344" s="42">
        <v>136</v>
      </c>
      <c r="M344" s="47">
        <v>64</v>
      </c>
    </row>
    <row r="345" spans="1:13" ht="18" customHeight="1">
      <c r="A345" s="1" t="s">
        <v>792</v>
      </c>
      <c r="B345" s="30" t="s">
        <v>793</v>
      </c>
      <c r="C345" s="98">
        <v>539</v>
      </c>
      <c r="D345" s="32">
        <v>253</v>
      </c>
      <c r="E345" s="33">
        <v>286</v>
      </c>
      <c r="F345" s="33">
        <v>163</v>
      </c>
      <c r="H345" s="34" t="s">
        <v>794</v>
      </c>
      <c r="I345" s="141" t="str">
        <f t="shared" si="5"/>
        <v>小林　　　　　　　　　　　　　　　　　　　　　　　　　　　　　　　　　　　</v>
      </c>
      <c r="J345" s="36">
        <v>490</v>
      </c>
      <c r="K345" s="37">
        <v>233</v>
      </c>
      <c r="L345" s="38">
        <v>257</v>
      </c>
      <c r="M345" s="39">
        <v>143</v>
      </c>
    </row>
    <row r="346" spans="1:13" ht="18" customHeight="1">
      <c r="A346" s="1" t="s">
        <v>795</v>
      </c>
      <c r="B346" s="30" t="s">
        <v>796</v>
      </c>
      <c r="C346" s="98">
        <v>1259</v>
      </c>
      <c r="D346" s="32">
        <v>581</v>
      </c>
      <c r="E346" s="33">
        <v>678</v>
      </c>
      <c r="F346" s="33">
        <v>380</v>
      </c>
      <c r="H346" s="34" t="s">
        <v>797</v>
      </c>
      <c r="I346" s="141" t="str">
        <f t="shared" si="5"/>
        <v>八塚　　　　　　　　　　　　　　　　　　　　　　　　　　　　　　　　　　　</v>
      </c>
      <c r="J346" s="36">
        <v>1072</v>
      </c>
      <c r="K346" s="37">
        <v>511</v>
      </c>
      <c r="L346" s="38">
        <v>561</v>
      </c>
      <c r="M346" s="39">
        <v>312</v>
      </c>
    </row>
    <row r="347" spans="1:13" ht="18" customHeight="1">
      <c r="A347" s="1" t="s">
        <v>798</v>
      </c>
      <c r="B347" s="30" t="s">
        <v>799</v>
      </c>
      <c r="C347" s="98">
        <v>2764</v>
      </c>
      <c r="D347" s="32">
        <v>1326</v>
      </c>
      <c r="E347" s="33">
        <v>1438</v>
      </c>
      <c r="F347" s="33">
        <v>895</v>
      </c>
      <c r="H347" s="34" t="s">
        <v>800</v>
      </c>
      <c r="I347" s="141" t="str">
        <f t="shared" si="5"/>
        <v>小島　　　　　　　　　　　　　　　　　　　　　　　　　　　　　　　　　　　</v>
      </c>
      <c r="J347" s="36">
        <v>2732</v>
      </c>
      <c r="K347" s="37">
        <v>1327</v>
      </c>
      <c r="L347" s="38">
        <v>1405</v>
      </c>
      <c r="M347" s="39">
        <v>817</v>
      </c>
    </row>
    <row r="348" spans="1:13" ht="18" customHeight="1">
      <c r="A348" s="1" t="s">
        <v>801</v>
      </c>
      <c r="B348" s="30" t="s">
        <v>802</v>
      </c>
      <c r="C348" s="98">
        <v>970</v>
      </c>
      <c r="D348" s="32">
        <v>494</v>
      </c>
      <c r="E348" s="33">
        <v>476</v>
      </c>
      <c r="F348" s="33">
        <v>324</v>
      </c>
      <c r="H348" s="34" t="s">
        <v>803</v>
      </c>
      <c r="I348" s="141" t="str">
        <f t="shared" si="5"/>
        <v>中野　　　　　　　　　　　　　　　　　　　　　　　　　　　　　　　　　　　</v>
      </c>
      <c r="J348" s="36">
        <v>792</v>
      </c>
      <c r="K348" s="37">
        <v>411</v>
      </c>
      <c r="L348" s="38">
        <v>381</v>
      </c>
      <c r="M348" s="39">
        <v>247</v>
      </c>
    </row>
    <row r="349" spans="1:13" ht="18" customHeight="1">
      <c r="A349" s="1" t="s">
        <v>804</v>
      </c>
      <c r="B349" s="30" t="s">
        <v>805</v>
      </c>
      <c r="C349" s="98">
        <v>464</v>
      </c>
      <c r="D349" s="32">
        <v>209</v>
      </c>
      <c r="E349" s="33">
        <v>255</v>
      </c>
      <c r="F349" s="33">
        <v>144</v>
      </c>
      <c r="H349" s="34" t="s">
        <v>806</v>
      </c>
      <c r="I349" s="141" t="str">
        <f t="shared" si="5"/>
        <v>若杉　　　　　　　　　　　　　　　　　　　　　　　　　　　　　　　　　　　</v>
      </c>
      <c r="J349" s="36">
        <v>357</v>
      </c>
      <c r="K349" s="37">
        <v>158</v>
      </c>
      <c r="L349" s="38">
        <v>199</v>
      </c>
      <c r="M349" s="39">
        <v>97</v>
      </c>
    </row>
    <row r="350" spans="1:13" ht="18" customHeight="1">
      <c r="A350" s="1" t="s">
        <v>807</v>
      </c>
      <c r="B350" s="30" t="s">
        <v>808</v>
      </c>
      <c r="C350" s="98">
        <v>1176</v>
      </c>
      <c r="D350" s="32">
        <v>509</v>
      </c>
      <c r="E350" s="33">
        <v>667</v>
      </c>
      <c r="F350" s="33">
        <v>306</v>
      </c>
      <c r="H350" s="34" t="s">
        <v>809</v>
      </c>
      <c r="I350" s="141" t="str">
        <f t="shared" si="5"/>
        <v>北野　　　　　　　　　　　　　　　　　　　　　　　　　　　　　　　　　　　</v>
      </c>
      <c r="J350" s="36">
        <v>999</v>
      </c>
      <c r="K350" s="37">
        <v>432</v>
      </c>
      <c r="L350" s="38">
        <v>567</v>
      </c>
      <c r="M350" s="39">
        <v>260</v>
      </c>
    </row>
    <row r="351" spans="1:13" ht="18" customHeight="1">
      <c r="A351" s="1" t="s">
        <v>810</v>
      </c>
      <c r="B351" s="52" t="s">
        <v>811</v>
      </c>
      <c r="C351" s="112">
        <v>27</v>
      </c>
      <c r="D351" s="54">
        <v>10</v>
      </c>
      <c r="E351" s="55">
        <v>17</v>
      </c>
      <c r="F351" s="55">
        <v>10</v>
      </c>
      <c r="H351" s="78" t="s">
        <v>812</v>
      </c>
      <c r="I351" s="72" t="str">
        <f t="shared" si="5"/>
        <v>二口　　　　　　　　　　　　　　　　　　　　　　　　　　　　　　　　　　　</v>
      </c>
      <c r="J351" s="73">
        <v>33</v>
      </c>
      <c r="K351" s="74">
        <v>14</v>
      </c>
      <c r="L351" s="75">
        <v>19</v>
      </c>
      <c r="M351" s="76">
        <v>10</v>
      </c>
    </row>
    <row r="352" ht="18" customHeight="1"/>
    <row r="353" ht="18" customHeight="1"/>
    <row r="354" ht="18" customHeight="1"/>
  </sheetData>
  <mergeCells count="28">
    <mergeCell ref="C339:E339"/>
    <mergeCell ref="F339:F340"/>
    <mergeCell ref="J339:L339"/>
    <mergeCell ref="M339:M340"/>
    <mergeCell ref="C283:E283"/>
    <mergeCell ref="F283:F284"/>
    <mergeCell ref="J283:L283"/>
    <mergeCell ref="M283:M284"/>
    <mergeCell ref="C227:E227"/>
    <mergeCell ref="F227:F228"/>
    <mergeCell ref="J227:L227"/>
    <mergeCell ref="M227:M228"/>
    <mergeCell ref="C171:E171"/>
    <mergeCell ref="F171:F172"/>
    <mergeCell ref="J171:L171"/>
    <mergeCell ref="M171:M172"/>
    <mergeCell ref="C115:E115"/>
    <mergeCell ref="F115:F116"/>
    <mergeCell ref="J115:L115"/>
    <mergeCell ref="M115:M116"/>
    <mergeCell ref="C59:E59"/>
    <mergeCell ref="F59:F60"/>
    <mergeCell ref="J59:L59"/>
    <mergeCell ref="M59:M60"/>
    <mergeCell ref="C3:E3"/>
    <mergeCell ref="F3:F4"/>
    <mergeCell ref="J3:L3"/>
    <mergeCell ref="M3:M4"/>
  </mergeCells>
  <printOptions/>
  <pageMargins left="0.75" right="0.75" top="1" bottom="1" header="0.512" footer="0.512"/>
  <pageSetup horizontalDpi="600" verticalDpi="600" orientation="portrait" paperSize="9" scale="72" r:id="rId1"/>
  <rowBreaks count="6" manualBreakCount="6">
    <brk id="56" max="12" man="1"/>
    <brk id="112" max="12" man="1"/>
    <brk id="168" max="12" man="1"/>
    <brk id="224" max="12" man="1"/>
    <brk id="280" max="12" man="1"/>
    <brk id="3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2007-12-05T02:18:49Z</cp:lastPrinted>
  <dcterms:created xsi:type="dcterms:W3CDTF">2007-12-05T02:01:36Z</dcterms:created>
  <dcterms:modified xsi:type="dcterms:W3CDTF">2007-12-05T02:19:07Z</dcterms:modified>
  <cp:category/>
  <cp:version/>
  <cp:contentType/>
  <cp:contentStatus/>
</cp:coreProperties>
</file>