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7905" activeTab="0"/>
  </bookViews>
  <sheets>
    <sheet name="砺波市" sheetId="1" r:id="rId1"/>
  </sheets>
  <externalReferences>
    <externalReference r:id="rId4"/>
  </externalReferences>
  <definedNames>
    <definedName name="_xlnm.Print_Area" localSheetId="0">'砺波市'!$A$1:$M$168</definedName>
  </definedNames>
  <calcPr fullCalcOnLoad="1"/>
</workbook>
</file>

<file path=xl/sharedStrings.xml><?xml version="1.0" encoding="utf-8"?>
<sst xmlns="http://schemas.openxmlformats.org/spreadsheetml/2006/main" count="437" uniqueCount="384">
  <si>
    <t>Ⅱ．市町村町丁・字別人口及び世帯数</t>
  </si>
  <si>
    <t>7．砺波市</t>
  </si>
  <si>
    <t>平成17年</t>
  </si>
  <si>
    <t>平成12年</t>
  </si>
  <si>
    <t>人　　　　口</t>
  </si>
  <si>
    <t>世帯数</t>
  </si>
  <si>
    <t>総数</t>
  </si>
  <si>
    <t>男</t>
  </si>
  <si>
    <t>女</t>
  </si>
  <si>
    <t xml:space="preserve">16208:      </t>
  </si>
  <si>
    <t>総数</t>
  </si>
  <si>
    <t>総数(旧砺波市)</t>
  </si>
  <si>
    <t>16208:      砺波市　　　　　　　　　　　　　　　　　　　　　　　　　　　　　　　　　　</t>
  </si>
  <si>
    <t xml:space="preserve">16208:0010  </t>
  </si>
  <si>
    <t>一番町</t>
  </si>
  <si>
    <t>16208:0010  一番町　　　　　　　　　　　　　　　　　　　　　　　　　　　　　　　　　　</t>
  </si>
  <si>
    <t xml:space="preserve">16208:0020  </t>
  </si>
  <si>
    <t>永福町</t>
  </si>
  <si>
    <t>16208:0020  永福町　　　　　　　　　　　　　　　　　　　　　　　　　　　　　　　　　　</t>
  </si>
  <si>
    <t xml:space="preserve">16208:0030  </t>
  </si>
  <si>
    <t>表町</t>
  </si>
  <si>
    <t>16208:0030  表町　　　　　　　　　　　　　　　　　　　　　　　　　　　　　　　　　　　</t>
  </si>
  <si>
    <t xml:space="preserve">16208:0040  </t>
  </si>
  <si>
    <t>寿町</t>
  </si>
  <si>
    <t>16208:0040  寿町　　　　　　　　　　　　　　　　　　　　　　　　　　　　　　　　　　　</t>
  </si>
  <si>
    <t xml:space="preserve">16208:0050  </t>
  </si>
  <si>
    <t>幸町</t>
  </si>
  <si>
    <t>16208:0050  幸町　　　　　　　　　　　　　　　　　　　　　　　　　　　　　　　　　　　</t>
  </si>
  <si>
    <t xml:space="preserve">16208:0060  </t>
  </si>
  <si>
    <t>栄町</t>
  </si>
  <si>
    <t>16208:0060  栄町　　　　　　　　　　　　　　　　　　　　　　　　　　　　　　　　　　　</t>
  </si>
  <si>
    <t xml:space="preserve">16208:0070  </t>
  </si>
  <si>
    <t>山王町</t>
  </si>
  <si>
    <t>16208:0070  山王町　　　　　　　　　　　　　　　　　　　　　　　　　　　　　　　　　　</t>
  </si>
  <si>
    <t xml:space="preserve">16208:0080  </t>
  </si>
  <si>
    <t>新富町</t>
  </si>
  <si>
    <t>16208:0080  新富町　　　　　　　　　　　　　　　　　　　　　　　　　　　　　　　　　　</t>
  </si>
  <si>
    <t xml:space="preserve">16208:0090  </t>
  </si>
  <si>
    <t>中央町</t>
  </si>
  <si>
    <t>16208:0090  中央町　　　　　　　　　　　　　　　　　　　　　　　　　　　　　　　　　　</t>
  </si>
  <si>
    <t xml:space="preserve">16208:0100  </t>
  </si>
  <si>
    <t>花園町</t>
  </si>
  <si>
    <t>-</t>
  </si>
  <si>
    <t>16208:0100  花園町　　　　　　　　　　　　　　　　　　　　　　　　　　　　　　　　　　</t>
  </si>
  <si>
    <t xml:space="preserve">16208:0110  </t>
  </si>
  <si>
    <t>春日町</t>
  </si>
  <si>
    <t>16208:0110  春日町　　　　　　　　　　　　　　　　　　　　　　　　　　　　　　　　　　</t>
  </si>
  <si>
    <t xml:space="preserve">16208:0120  </t>
  </si>
  <si>
    <t>東幸町</t>
  </si>
  <si>
    <t>16208:0120  東幸町　　　　　　　　　　　　　　　　　　　　　　　　　　　　　　　　　　</t>
  </si>
  <si>
    <t xml:space="preserve">16208:0130  </t>
  </si>
  <si>
    <t>広上町</t>
  </si>
  <si>
    <t>16208:0130  広上町　　　　　　　　　　　　　　　　　　　　　　　　　　　　　　　　　　</t>
  </si>
  <si>
    <t xml:space="preserve">16208:0140  </t>
  </si>
  <si>
    <t>平和町</t>
  </si>
  <si>
    <t>16208:0140  平和町　　　　　　　　　　　　　　　　　　　　　　　　　　　　　　　　　　</t>
  </si>
  <si>
    <t xml:space="preserve">16208:0150  </t>
  </si>
  <si>
    <t>本町</t>
  </si>
  <si>
    <t>16208:0150  本町　　　　　　　　　　　　　　　　　　　　　　　　　　　　　　　　　　　</t>
  </si>
  <si>
    <t xml:space="preserve">16208:0160  </t>
  </si>
  <si>
    <t>三島町</t>
  </si>
  <si>
    <t>16208:0160  三島町　　　　　　　　　　　　　　　　　　　　　　　　　　　　　　　　　　</t>
  </si>
  <si>
    <t xml:space="preserve">16208:0170  </t>
  </si>
  <si>
    <t>宮沢町</t>
  </si>
  <si>
    <t>16208:0170  宮沢町　　　　　　　　　　　　　　　　　　　　　　　　　　　　　　　　　　</t>
  </si>
  <si>
    <t xml:space="preserve">16208:0190  </t>
  </si>
  <si>
    <t>若草町</t>
  </si>
  <si>
    <t>16208:0180  豊町　　　　　　　　　　　　　　　　　　　　　　　　　　　　　　　　　　　</t>
  </si>
  <si>
    <t xml:space="preserve">16208:0200  </t>
  </si>
  <si>
    <t>太郎丸</t>
  </si>
  <si>
    <t>16208:018000豊町　　　　　　　　　　　　　　　　　　　　　　　　　　　　　　　　　　　</t>
  </si>
  <si>
    <t xml:space="preserve">         -</t>
  </si>
  <si>
    <t xml:space="preserve">16208:0210  </t>
  </si>
  <si>
    <t>神島</t>
  </si>
  <si>
    <t>16208:018001豊町１丁目　　　　　　　　　　　　　　　　　　　　　　　　　　　　　　　　</t>
  </si>
  <si>
    <t xml:space="preserve">16208:0220  </t>
  </si>
  <si>
    <t>深江</t>
  </si>
  <si>
    <t>16208:018002豊町２丁目　　　　　　　　　　　　　　　　　　　　　　　　　　　　　　　　</t>
  </si>
  <si>
    <t xml:space="preserve">16208:0230  </t>
  </si>
  <si>
    <t>中神</t>
  </si>
  <si>
    <t>16208:0190  若草町　　　　　　　　　　　　　　　　　　　　　　　　　　　　　　　　　　</t>
  </si>
  <si>
    <t xml:space="preserve">16208:0240  </t>
  </si>
  <si>
    <t>大辻</t>
  </si>
  <si>
    <t>16208:0200  太郎丸　　　　　　　　　　　　　　　　　　　　　　　　　　　　　　　　　　</t>
  </si>
  <si>
    <t xml:space="preserve">16208:0250  </t>
  </si>
  <si>
    <t>鷹栖出</t>
  </si>
  <si>
    <t>16208:0210  神島　　　　　　　　　　　　　　　　　　　　　　　　　　　　　　　　　　　</t>
  </si>
  <si>
    <t xml:space="preserve">16208:0260  </t>
  </si>
  <si>
    <t>大門</t>
  </si>
  <si>
    <t>16208:0220  深江　　　　　　　　　　　　　　　　　　　　　　　　　　　　　　　　　　　</t>
  </si>
  <si>
    <t xml:space="preserve">16208:0270  </t>
  </si>
  <si>
    <t>矢木</t>
  </si>
  <si>
    <t>16208:0230  中神　　　　　　　　　　　　　　　　　　　　　　　　　　　　　　　　　　　</t>
  </si>
  <si>
    <t xml:space="preserve">16208:0280  </t>
  </si>
  <si>
    <t>宮村</t>
  </si>
  <si>
    <t>16208:0240  大辻　　　　　　　　　　　　　　　　　　　　　　　　　　　　　　　　　　　</t>
  </si>
  <si>
    <t xml:space="preserve">16208:0291  </t>
  </si>
  <si>
    <t>高道</t>
  </si>
  <si>
    <t>16208:0250  鷹栖出　　　　　　　　　　　　　　　　　　　　　　　　　　　　　　　　　　</t>
  </si>
  <si>
    <t xml:space="preserve">16208:0292  </t>
  </si>
  <si>
    <t>坪内</t>
  </si>
  <si>
    <t>16208:0260  大門　　　　　　　　　　　　　　　　　　　　　　　　　　　　　　　　　　　</t>
  </si>
  <si>
    <t xml:space="preserve">16208:0300  </t>
  </si>
  <si>
    <t>中野</t>
  </si>
  <si>
    <t>16208:0270  矢木　　　　　　　　　　　　　　　　　　　　　　　　　　　　　　　　　　　</t>
  </si>
  <si>
    <t xml:space="preserve">16208:0310  </t>
  </si>
  <si>
    <t>上中野</t>
  </si>
  <si>
    <t>16208:0280  宮村　　　　　　　　　　　　　　　　　　　　　　　　　　　　　　　　　　　</t>
  </si>
  <si>
    <t xml:space="preserve">16208:0320  </t>
  </si>
  <si>
    <t>新明</t>
  </si>
  <si>
    <t>16208:0291  高道　　　　　　　　　　　　　　　　　　　　　　　　　　　　　　　　　　　</t>
  </si>
  <si>
    <t xml:space="preserve">16208:0330  </t>
  </si>
  <si>
    <t>五郎丸</t>
  </si>
  <si>
    <t>16208:0292  坪内　　　　　　　　　　　　　　　　　　　　　　　　　　　　　　　　　　　</t>
  </si>
  <si>
    <t xml:space="preserve">16208:0340  </t>
  </si>
  <si>
    <t>荒高屋</t>
  </si>
  <si>
    <t>16208:0300  中野　　　　　　　　　　　　　　　　　　　　　　　　　　　　　　　　　　　</t>
  </si>
  <si>
    <t xml:space="preserve">16208:0350  </t>
  </si>
  <si>
    <t>鹿島</t>
  </si>
  <si>
    <t>16208:0310  上中野　　　　　　　　　　　　　　　　　　　　　　　　　　　　　　　　　　</t>
  </si>
  <si>
    <t xml:space="preserve">16208:0360  </t>
  </si>
  <si>
    <t>花島</t>
  </si>
  <si>
    <t>16208:0320  新明　　　　　　　　　　　　　　　　　　　　　　　　　　　　　　　　　　　</t>
  </si>
  <si>
    <t xml:space="preserve">16208:0370  </t>
  </si>
  <si>
    <t>苗加</t>
  </si>
  <si>
    <t>16208:0330  五郎丸　　　　　　　　　　　　　　　　　　　　　　　　　　　　　　　　　　</t>
  </si>
  <si>
    <t xml:space="preserve">16208:0380  </t>
  </si>
  <si>
    <t>野村島</t>
  </si>
  <si>
    <t>16208:0340  荒高屋　　　　　　　　　　　　　　　　　　　　　　　　　　　　　　　　　　</t>
  </si>
  <si>
    <t xml:space="preserve">16208:0390  </t>
  </si>
  <si>
    <t>鷹栖</t>
  </si>
  <si>
    <t>16208:0350  鹿島　　　　　　　　　　　　　　　　　　　　　　　　　　　　　　　　　　　</t>
  </si>
  <si>
    <t xml:space="preserve">16208:0400  </t>
  </si>
  <si>
    <t>狐島</t>
  </si>
  <si>
    <t>16208:0360  花島　　　　　　　　　　　　　　　　　　　　　　　　　　　　　　　　　　　</t>
  </si>
  <si>
    <t xml:space="preserve">16208:0410  </t>
  </si>
  <si>
    <t>西中</t>
  </si>
  <si>
    <t>16208:0370  苗加　　　　　　　　　　　　　　　　　　　　　　　　　　　　　　　　　　　</t>
  </si>
  <si>
    <t xml:space="preserve">16208:0420  </t>
  </si>
  <si>
    <t>下中</t>
  </si>
  <si>
    <t>16208:0380  野村島　　　　　　　　　　　　　　　　　　　　　　　　　　　　　　　　　　</t>
  </si>
  <si>
    <t xml:space="preserve">16208:0430  </t>
  </si>
  <si>
    <t>杉木</t>
  </si>
  <si>
    <t>16208:0390  鷹栖　　　　　　　　　　　　　　　　　　　　　　　　　　　　　　　　　　　</t>
  </si>
  <si>
    <t xml:space="preserve">16208:0440  </t>
  </si>
  <si>
    <t>小杉</t>
  </si>
  <si>
    <t>16208:0400  狐島　　　　　　　　　　　　　　　　　　　　　　　　　　　　　　　　　　　</t>
  </si>
  <si>
    <t xml:space="preserve">16208:0450  </t>
  </si>
  <si>
    <t>小島</t>
  </si>
  <si>
    <t>16208:0410  西中　　　　　　　　　　　　　　　　　　　　　　　　　　　　　　　　　　　</t>
  </si>
  <si>
    <t xml:space="preserve">16208:0460  </t>
  </si>
  <si>
    <t>東中</t>
  </si>
  <si>
    <t>16208:0420  下中　　　　　　　　　　　　　　　　　　　　　　　　　　　　　　　　　　　</t>
  </si>
  <si>
    <t xml:space="preserve">16208:0470  </t>
  </si>
  <si>
    <t>林</t>
  </si>
  <si>
    <t>16208:0430  杉木　　　　　　　　　　　　　　　　　　　　　　　　　　　　　　　　　　　</t>
  </si>
  <si>
    <t xml:space="preserve">16208:0480  </t>
  </si>
  <si>
    <t>新栄町</t>
  </si>
  <si>
    <t>16208:0440  小杉　　　　　　　　　　　　　　　　　　　　　　　　　　　　　　　　　　　</t>
  </si>
  <si>
    <t xml:space="preserve">16208:0490  </t>
  </si>
  <si>
    <t>高波</t>
  </si>
  <si>
    <t>16208:0450  小島　　　　　　　　　　　　　　　　　　　　　　　　　　　　　　　　　　　</t>
  </si>
  <si>
    <t>7．砺波市(続き)</t>
  </si>
  <si>
    <t xml:space="preserve">16208:0500  </t>
  </si>
  <si>
    <t>中村</t>
  </si>
  <si>
    <t>16208:0460  東中　　　　　　　　　　　　　　　　　　　　　　　　　　　　　　　　　　　</t>
  </si>
  <si>
    <t xml:space="preserve">16208:0510  </t>
  </si>
  <si>
    <t>新又</t>
  </si>
  <si>
    <t>16208:0470  林　　　　　　　　　　　　　　　　　　　　　　　　　　　　　　　　　　　　</t>
  </si>
  <si>
    <t>林　　　　　　　　　　　　　　　　　　　　　　　　　　　　　　　　　　　　</t>
  </si>
  <si>
    <t xml:space="preserve">16208:0520  </t>
  </si>
  <si>
    <t>十年明</t>
  </si>
  <si>
    <t>16208:0480  新栄町　　　　　　　　　　　　　　　　　　　　　　　　　　　　　　　　　　</t>
  </si>
  <si>
    <t xml:space="preserve">16208:0530  </t>
  </si>
  <si>
    <t>木下</t>
  </si>
  <si>
    <t>16208:0490  高波　　　　　　　　　　　　　　　　　　　　　　　　　　　　　　　　　　　</t>
  </si>
  <si>
    <t xml:space="preserve">16208:0540  </t>
  </si>
  <si>
    <t>宮丸</t>
  </si>
  <si>
    <t>16208:0500  中村　　　　　　　　　　　　　　　　　　　　　　　　　　　　　　　　　　　</t>
  </si>
  <si>
    <t xml:space="preserve">16208:0550  </t>
  </si>
  <si>
    <t>堀内</t>
  </si>
  <si>
    <t>16208:0510  新又　　　　　　　　　　　　　　　　　　　　　　　　　　　　　　　　　　　</t>
  </si>
  <si>
    <t xml:space="preserve">16208:0560  </t>
  </si>
  <si>
    <t>三郎丸</t>
  </si>
  <si>
    <t>16208:0520  十年明　　　　　　　　　　　　　　　　　　　　　　　　　　　　　　　　　　</t>
  </si>
  <si>
    <t xml:space="preserve">16208:0570  </t>
  </si>
  <si>
    <t>千代</t>
  </si>
  <si>
    <t>16208:0530  木下　　　　　　　　　　　　　　　　　　　　　　　　　　　　　　　　　　　</t>
  </si>
  <si>
    <t xml:space="preserve">16208:0580  </t>
  </si>
  <si>
    <t>石丸</t>
  </si>
  <si>
    <t>16208:0540  宮丸　　　　　　　　　　　　　　　　　　　　　　　　　　　　　　　　　　　</t>
  </si>
  <si>
    <t xml:space="preserve">16208:0590  </t>
  </si>
  <si>
    <t>秋元</t>
  </si>
  <si>
    <t>16208:0550  堀内　　　　　　　　　　　　　　　　　　　　　　　　　　　　　　　　　　　</t>
  </si>
  <si>
    <t xml:space="preserve">16208:0600  </t>
  </si>
  <si>
    <t>千保</t>
  </si>
  <si>
    <t>16208:0560  三郎丸　　　　　　　　　　　　　　　　　　　　　　　　　　　　　　　　　　</t>
  </si>
  <si>
    <t xml:space="preserve">16208:0610  </t>
  </si>
  <si>
    <t>大窪</t>
  </si>
  <si>
    <t>16208:0570  千代　　　　　　　　　　　　　　　　　　　　　　　　　　　　　　　　　　　</t>
  </si>
  <si>
    <t xml:space="preserve">16208:0620  </t>
  </si>
  <si>
    <t>東石丸</t>
  </si>
  <si>
    <t>16208:0580  石丸　　　　　　　　　　　　　　　　　　　　　　　　　　　　　　　　　　　</t>
  </si>
  <si>
    <t xml:space="preserve">16208:0630  </t>
  </si>
  <si>
    <t>柳瀬</t>
  </si>
  <si>
    <t>16208:0590  秋元　　　　　　　　　　　　　　　　　　　　　　　　　　　　　　　　　　　</t>
  </si>
  <si>
    <t xml:space="preserve">16208:0640  </t>
  </si>
  <si>
    <t>東開発</t>
  </si>
  <si>
    <t>16208:0600  千保　　　　　　　　　　　　　　　　　　　　　　　　　　　　　　　　　　　</t>
  </si>
  <si>
    <t xml:space="preserve">16208:0650  </t>
  </si>
  <si>
    <t>下中条</t>
  </si>
  <si>
    <t>16208:0610  大窪　　　　　　　　　　　　　　　　　　　　　　　　　　　　　　　　　　　</t>
  </si>
  <si>
    <t xml:space="preserve">16208:0660  </t>
  </si>
  <si>
    <t>太田</t>
  </si>
  <si>
    <t>16208:0620  東石丸　　　　　　　　　　　　　　　　　　　　　　　　　　　　　　　　　　</t>
  </si>
  <si>
    <t xml:space="preserve">16208:0670  </t>
  </si>
  <si>
    <t>祖泉</t>
  </si>
  <si>
    <t>16208:0630  柳瀬　　　　　　　　　　　　　　　　　　　　　　　　　　　　　　　　　　　</t>
  </si>
  <si>
    <t xml:space="preserve">16208:0680  </t>
  </si>
  <si>
    <t>久泉</t>
  </si>
  <si>
    <t>16208:0640  東開発　　　　　　　　　　　　　　　　　　　　　　　　　　　　　　　　　　</t>
  </si>
  <si>
    <t xml:space="preserve">16208:0690  </t>
  </si>
  <si>
    <t>安川</t>
  </si>
  <si>
    <t>16208:0650  下中条　　　　　　　　　　　　　　　　　　　　　　　　　　　　　　　　　　</t>
  </si>
  <si>
    <t xml:space="preserve">16208:0700  </t>
  </si>
  <si>
    <t>茶ノ木</t>
  </si>
  <si>
    <t>16208:0660  太田　　　　　　　　　　　　　　　　　　　　　　　　　　　　　　　　　　　</t>
  </si>
  <si>
    <t xml:space="preserve">16208:0710  </t>
  </si>
  <si>
    <t>頼成</t>
  </si>
  <si>
    <t>16208:0670  祖泉　　　　　　　　　　　　　　　　　　　　　　　　　　　　　　　　　　　</t>
  </si>
  <si>
    <t xml:space="preserve">16208:0721  </t>
  </si>
  <si>
    <t>徳万</t>
  </si>
  <si>
    <t>16208:0680  久泉　　　　　　　　　　　　　　　　　　　　　　　　　　　　　　　　　　　</t>
  </si>
  <si>
    <t xml:space="preserve">16208:0722  </t>
  </si>
  <si>
    <t>三合新</t>
  </si>
  <si>
    <t>16208:0690  安川　　　　　　　　　　　　　　　　　　　　　　　　　　　　　　　　　　　</t>
  </si>
  <si>
    <t xml:space="preserve">16208:0730  </t>
  </si>
  <si>
    <t>三合</t>
  </si>
  <si>
    <t>16208:0700  茶ノ木　　　　　　　　　　　　　　　　　　　　　　　　　　　　　　　　　　</t>
  </si>
  <si>
    <t xml:space="preserve">16208:0740  </t>
  </si>
  <si>
    <t>福山</t>
  </si>
  <si>
    <t>16208:0710  頼成　　　　　　　　　　　　　　　　　　　　　　　　　　　　　　　　　　　</t>
  </si>
  <si>
    <t xml:space="preserve">16208:0750  </t>
  </si>
  <si>
    <t>東保</t>
  </si>
  <si>
    <t>16208:0721  徳万　　　　　　　　　　　　　　　　　　　　　　　　　　　　　　　　　　　</t>
  </si>
  <si>
    <t xml:space="preserve">16208:0760  </t>
  </si>
  <si>
    <t>宮森</t>
  </si>
  <si>
    <t>16208:0722  三合新　　　　　　　　　　　　　　　　　　　　　　　　　　　　　　　　　　</t>
  </si>
  <si>
    <t xml:space="preserve">16208:0770  </t>
  </si>
  <si>
    <t>権正寺</t>
  </si>
  <si>
    <t>16208:0730  三合　　　　　　　　　　　　　　　　　　　　　　　　　　　　　　　　　　　</t>
  </si>
  <si>
    <t xml:space="preserve">16208:0780  </t>
  </si>
  <si>
    <t>八十歩</t>
  </si>
  <si>
    <t>16208:0740  福山　　　　　　　　　　　　　　　　　　　　　　　　　　　　　　　　　　　</t>
  </si>
  <si>
    <t xml:space="preserve">16208:0790  </t>
  </si>
  <si>
    <t>福岡</t>
  </si>
  <si>
    <t>16208:0750  東保　　　　　　　　　　　　　　　　　　　　　　　　　　　　　　　　　　　</t>
  </si>
  <si>
    <t xml:space="preserve">16208:0800  </t>
  </si>
  <si>
    <t>宮森新</t>
  </si>
  <si>
    <t>16208:0760  宮森　　　　　　　　　　　　　　　　　　　　　　　　　　　　　　　　　　　</t>
  </si>
  <si>
    <t xml:space="preserve">16208:0810  </t>
  </si>
  <si>
    <t>宮新</t>
  </si>
  <si>
    <t>16208:0770  権正寺　　　　　　　　　　　　　　　　　　　　　　　　　　　　　　　　　　</t>
  </si>
  <si>
    <t xml:space="preserve">16208:0820  </t>
  </si>
  <si>
    <t>増山</t>
  </si>
  <si>
    <t>16208:0780  八十歩　　　　　　　　　　　　　　　　　　　　　　　　　　　　　　　　　　</t>
  </si>
  <si>
    <t xml:space="preserve">16208:0830  </t>
  </si>
  <si>
    <t>上和田</t>
  </si>
  <si>
    <t>16208:0790  福岡　　　　　　　　　　　　　　　　　　　　　　　　　　　　　　　　　　　</t>
  </si>
  <si>
    <t xml:space="preserve">16208:0840  </t>
  </si>
  <si>
    <t>正権寺</t>
  </si>
  <si>
    <t>16208:0800  宮森新　　　　　　　　　　　　　　　　　　　　　　　　　　　　　　　　　　</t>
  </si>
  <si>
    <t xml:space="preserve">16208:0860  </t>
  </si>
  <si>
    <t>市谷</t>
  </si>
  <si>
    <t>16208:0810  宮新　　　　　　　　　　　　　　　　　　　　　　　　　　　　　　　　　　　</t>
  </si>
  <si>
    <t xml:space="preserve">16208:0870  </t>
  </si>
  <si>
    <t>池原</t>
  </si>
  <si>
    <t>16208:0820  増山　　　　　　　　　　　　　　　　　　　　　　　　　　　　　　　　　　　</t>
  </si>
  <si>
    <t xml:space="preserve">16208:0880  </t>
  </si>
  <si>
    <t>芹谷</t>
  </si>
  <si>
    <t>16208:0830  上和田　　　　　　　　　　　　　　　　　　　　　　　　　　　　　　　　　　</t>
  </si>
  <si>
    <t xml:space="preserve">16208:0890  </t>
  </si>
  <si>
    <t>頼成新</t>
  </si>
  <si>
    <t>16208:0840  正権寺　　　　　　　　　　　　　　　　　　　　　　　　　　　　　　　　　　</t>
  </si>
  <si>
    <t xml:space="preserve">16208:0900  </t>
  </si>
  <si>
    <t>川内</t>
  </si>
  <si>
    <t>16208:0860  市谷　　　　　　　　　　　　　　　　　　　　　　　　　　　　　　　　　　　</t>
  </si>
  <si>
    <t xml:space="preserve">16208:0910  </t>
  </si>
  <si>
    <t>五谷</t>
  </si>
  <si>
    <t>16208:0870  池原　　　　　　　　　　　　　　　　　　　　　　　　　　　　　　　　　　　</t>
  </si>
  <si>
    <t xml:space="preserve">16208:0930  </t>
  </si>
  <si>
    <t>寺尾</t>
  </si>
  <si>
    <t>16208:0880  芹谷　　　　　　　　　　　　　　　　　　　　　　　　　　　　　　　　　　　</t>
  </si>
  <si>
    <t xml:space="preserve">16208:0940  </t>
  </si>
  <si>
    <t>井栗谷</t>
  </si>
  <si>
    <t>16208:0890  頼成新　　　　　　　　　　　　　　　　　　　　　　　　　　　　　　　　　　</t>
  </si>
  <si>
    <t xml:space="preserve">16208:0950  </t>
  </si>
  <si>
    <t>栃上</t>
  </si>
  <si>
    <t>16208:0900  川内　　　　　　　　　　　　　　　　　　　　　　　　　　　　　　　　　　　</t>
  </si>
  <si>
    <t xml:space="preserve">16208:0960  </t>
  </si>
  <si>
    <t>浅谷</t>
  </si>
  <si>
    <t>16208:0910  五谷　　　　　　　　　　　　　　　　　　　　　　　　　　　　　　　　　　　</t>
  </si>
  <si>
    <t xml:space="preserve">16208:0970  </t>
  </si>
  <si>
    <t>東別所</t>
  </si>
  <si>
    <t>16208:0930  寺尾　　　　　　　　　　　　　　　　　　　　　　　　　　　　　　　　　　　</t>
  </si>
  <si>
    <t xml:space="preserve">16208:0980  </t>
  </si>
  <si>
    <t>となみ町</t>
  </si>
  <si>
    <t>16208:0940  井栗谷　　　　　　　　　　　　　　　　　　　　　　　　　　　　　　　　　　</t>
  </si>
  <si>
    <t xml:space="preserve">16208:0990  </t>
  </si>
  <si>
    <t>太郎丸一丁目</t>
  </si>
  <si>
    <t>16208:0950  栃上　　　　　　　　　　　　　　　　　　　　　　　　　　　　　　　　　　　</t>
  </si>
  <si>
    <t xml:space="preserve">16208:1000  </t>
  </si>
  <si>
    <t>平成町</t>
  </si>
  <si>
    <t>16208:0960  浅谷　　　　　　　　　　　　　　　　　　　　　　　　　　　　　　　　　　　</t>
  </si>
  <si>
    <t xml:space="preserve">16208:1010  </t>
  </si>
  <si>
    <t>豊町一丁目</t>
  </si>
  <si>
    <t>16208:0970  東別所　　　　　　　　　　　　　　　　　　　　　　　　　　　　　　　　　　</t>
  </si>
  <si>
    <t>7．砺波市(旧庄川町)</t>
  </si>
  <si>
    <t xml:space="preserve">16208:1020  </t>
  </si>
  <si>
    <t>豊町二丁目</t>
  </si>
  <si>
    <t>16208:0980  となみ町　　　　　　　　　　　　　　　　　　　　　　　　　　　　　　　　　</t>
  </si>
  <si>
    <t xml:space="preserve">16208:1030  </t>
  </si>
  <si>
    <t>深江一丁目</t>
  </si>
  <si>
    <t>16208:0990  太郎丸一丁目　　　　　　　　　　　　　　　　　　　　　　　　　　　　　　　</t>
  </si>
  <si>
    <t xml:space="preserve">16208:1040  </t>
  </si>
  <si>
    <t>鍋島</t>
  </si>
  <si>
    <t>16208:1000  平成町　　　　　　　　　　　　　　　　　　　　　　　　　　　　　　　　　　</t>
  </si>
  <si>
    <t xml:space="preserve">16208:1050  </t>
  </si>
  <si>
    <t>太郎丸二丁目</t>
  </si>
  <si>
    <t xml:space="preserve">16208:1060  </t>
  </si>
  <si>
    <t>太郎丸三丁目</t>
  </si>
  <si>
    <t>総数(旧庄川町)</t>
  </si>
  <si>
    <t>16405:      庄川町　　　　　　　　　　　　　　　　　　　　　　　　　　　　　　　　　　</t>
  </si>
  <si>
    <t xml:space="preserve">16208:1070  </t>
  </si>
  <si>
    <t>庄川町金屋</t>
  </si>
  <si>
    <t>16405:0010  金屋　　　　　　　　　　　　　　　　　　　　　　　　　　　　　　　　　　　</t>
  </si>
  <si>
    <t xml:space="preserve">16208:1080  </t>
  </si>
  <si>
    <t>庄川町前山</t>
  </si>
  <si>
    <t>16405:0020  前山　　　　　　　　　　　　　　　　　　　　　　　　　　　　　　　　　　　</t>
  </si>
  <si>
    <t xml:space="preserve">16208:1090  </t>
  </si>
  <si>
    <t>庄川町小牧</t>
  </si>
  <si>
    <t>16405:0040  小牧　　　　　　　　　　　　　　　　　　　　　　　　　　　　　　　　　　　</t>
  </si>
  <si>
    <t xml:space="preserve">16208:1100  </t>
  </si>
  <si>
    <t>庄川町湯山</t>
  </si>
  <si>
    <t>16405:0060  湯山　　　　　　　　　　　　　　　　　　　　　　　　　　　　　　　　　　　</t>
  </si>
  <si>
    <t xml:space="preserve">16208:1110  </t>
  </si>
  <si>
    <t>庄川町横住</t>
  </si>
  <si>
    <t>16405:0070  横住　　　　　　　　　　　　　　　　　　　　　　　　　　　　　　　　　　　</t>
  </si>
  <si>
    <t xml:space="preserve">16208:1120  </t>
  </si>
  <si>
    <t>庄川町落シ</t>
  </si>
  <si>
    <t>16405:0080  落シ　　　　　　　　　　　　　　　　　　　　　　　　　　　　　</t>
  </si>
  <si>
    <t xml:space="preserve">16208:1130  </t>
  </si>
  <si>
    <t>庄川町隠尾</t>
  </si>
  <si>
    <t>16405:0090  隠尾　　　　　　　　　　　　　　　　　　　　　　　　　　　　　　　　　　　</t>
  </si>
  <si>
    <t xml:space="preserve">16208:1140  </t>
  </si>
  <si>
    <t>庄川町名ケ原</t>
  </si>
  <si>
    <t>16405:0100  名ケ原　　　　　　　　　　　　　　　　　　　　　　　　　　　　　　　　　　</t>
  </si>
  <si>
    <t xml:space="preserve">16208:1150  </t>
  </si>
  <si>
    <t>庄川町青島</t>
  </si>
  <si>
    <t>16405:0110  青島　　　　　　　　　　　　　　　　　　　　　　　　　　　　　　　　　　　</t>
  </si>
  <si>
    <t xml:space="preserve">16208:1160  </t>
  </si>
  <si>
    <t>庄川町示野</t>
  </si>
  <si>
    <t>16405:0120  示野　　　　　　　　　　　　　　　　　　　　　　　　　　　　　　　　　　　</t>
  </si>
  <si>
    <t xml:space="preserve">16208:1170  </t>
  </si>
  <si>
    <t>庄川町庄</t>
  </si>
  <si>
    <t>16405:0130  庄　　　　　　　　　　　　　　　　　　　　　　　　　　　　　　　　　　　　</t>
  </si>
  <si>
    <t xml:space="preserve">16208:1180  </t>
  </si>
  <si>
    <t>庄川町三谷</t>
  </si>
  <si>
    <t>16405:0140  三谷　　　　　　　　　　　　　　　　　　　　　　　　　　　　　　　　　　　</t>
  </si>
  <si>
    <t xml:space="preserve">16208:1190  </t>
  </si>
  <si>
    <t>庄川町天正</t>
  </si>
  <si>
    <t>16405:0150  天正　　　　　　　　　　　　　　　　　　　　　　　　　　　　　　　　　　　</t>
  </si>
  <si>
    <t xml:space="preserve">16208:1200  </t>
  </si>
  <si>
    <t>庄川町五ケ</t>
  </si>
  <si>
    <t>16405:0160  五ケ　　　　　　　　　　　　　　　　　　　　　　　　　　　　　　　　　　　</t>
  </si>
  <si>
    <t xml:space="preserve">16208:1210  </t>
  </si>
  <si>
    <t>庄川町古上野</t>
  </si>
  <si>
    <t>16405:0170  古上野　　　　　　　　　　　　　　　　　　　　　　　　　　　　　　　　　　</t>
  </si>
  <si>
    <t xml:space="preserve">16208:1220  </t>
  </si>
  <si>
    <t>庄川町高儀新</t>
  </si>
  <si>
    <t>16405:0180  高儀新　　　　　　　　　　　　　　　　　　　　　　　　　　　　　　　　　　</t>
  </si>
  <si>
    <t xml:space="preserve">16208:1230  </t>
  </si>
  <si>
    <t>庄川町筏</t>
  </si>
  <si>
    <t>16405:0190  筏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</si>
</sst>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49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left" vertical="center" indent="1"/>
    </xf>
    <xf numFmtId="4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38" fontId="0" fillId="0" borderId="22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38" fontId="0" fillId="0" borderId="25" xfId="16" applyBorder="1" applyAlignment="1">
      <alignment horizontal="right" vertical="center"/>
    </xf>
    <xf numFmtId="38" fontId="0" fillId="0" borderId="24" xfId="16" applyBorder="1" applyAlignment="1">
      <alignment horizontal="right" vertical="center"/>
    </xf>
    <xf numFmtId="49" fontId="0" fillId="0" borderId="2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30" xfId="16" applyBorder="1" applyAlignment="1">
      <alignment vertical="center"/>
    </xf>
    <xf numFmtId="38" fontId="0" fillId="0" borderId="10" xfId="16" applyBorder="1" applyAlignment="1">
      <alignment vertical="center"/>
    </xf>
    <xf numFmtId="49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49" fontId="0" fillId="0" borderId="29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0" fontId="0" fillId="0" borderId="0" xfId="0" applyFont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41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49" fontId="0" fillId="2" borderId="43" xfId="0" applyNumberFormat="1" applyFill="1" applyBorder="1" applyAlignment="1">
      <alignment vertical="center"/>
    </xf>
    <xf numFmtId="49" fontId="0" fillId="2" borderId="38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44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43" xfId="0" applyNumberFormat="1" applyFont="1" applyFill="1" applyBorder="1" applyAlignment="1">
      <alignment vertical="center"/>
    </xf>
    <xf numFmtId="49" fontId="0" fillId="2" borderId="25" xfId="0" applyNumberFormat="1" applyFill="1" applyBorder="1" applyAlignment="1">
      <alignment horizontal="center" vertical="center"/>
    </xf>
    <xf numFmtId="49" fontId="0" fillId="2" borderId="43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富山市"/>
      <sheetName val="高岡市"/>
      <sheetName val="魚津市"/>
      <sheetName val="氷見市"/>
      <sheetName val="滑川市"/>
      <sheetName val="黒部市"/>
      <sheetName val="砺波市"/>
      <sheetName val="小矢部市"/>
      <sheetName val="南砺市"/>
      <sheetName val="射水市"/>
      <sheetName val="舟橋村"/>
      <sheetName val="上市町"/>
      <sheetName val="立山町"/>
      <sheetName val="入善町"/>
      <sheetName val="朝日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22.75390625" style="0" hidden="1" customWidth="1"/>
    <col min="2" max="2" width="25.625" style="0" customWidth="1"/>
    <col min="3" max="6" width="7.875" style="0" customWidth="1"/>
    <col min="7" max="7" width="2.625" style="6" customWidth="1"/>
    <col min="8" max="8" width="9.00390625" style="0" hidden="1" customWidth="1"/>
    <col min="9" max="9" width="25.625" style="98" customWidth="1"/>
    <col min="10" max="13" width="7.875" style="0" customWidth="1"/>
  </cols>
  <sheetData>
    <row r="1" spans="1:13" ht="18" customHeight="1">
      <c r="A1" s="1"/>
      <c r="B1" s="2"/>
      <c r="C1" s="2"/>
      <c r="D1" s="2"/>
      <c r="E1" s="2"/>
      <c r="F1" s="2"/>
      <c r="G1" s="3" t="s">
        <v>0</v>
      </c>
      <c r="H1" s="1"/>
      <c r="I1" s="4"/>
      <c r="J1" s="1"/>
      <c r="K1" s="1"/>
      <c r="L1" s="1"/>
      <c r="M1" s="5" t="s">
        <v>1</v>
      </c>
    </row>
    <row r="2" spans="1:13" ht="18" customHeight="1">
      <c r="A2" s="1"/>
      <c r="B2" s="1"/>
      <c r="C2" s="1"/>
      <c r="D2" s="1"/>
      <c r="E2" s="1"/>
      <c r="F2" s="5" t="s">
        <v>2</v>
      </c>
      <c r="H2" s="1"/>
      <c r="I2" s="4"/>
      <c r="J2" s="1"/>
      <c r="K2" s="1"/>
      <c r="L2" s="1"/>
      <c r="M2" s="1" t="s">
        <v>3</v>
      </c>
    </row>
    <row r="3" spans="1:13" ht="18" customHeight="1">
      <c r="A3" s="1"/>
      <c r="B3" s="99"/>
      <c r="C3" s="100" t="s">
        <v>4</v>
      </c>
      <c r="D3" s="101"/>
      <c r="E3" s="102"/>
      <c r="F3" s="103" t="s">
        <v>5</v>
      </c>
      <c r="H3" s="1"/>
      <c r="I3" s="109"/>
      <c r="J3" s="100" t="s">
        <v>4</v>
      </c>
      <c r="K3" s="101"/>
      <c r="L3" s="102"/>
      <c r="M3" s="110" t="s">
        <v>5</v>
      </c>
    </row>
    <row r="4" spans="1:13" ht="18" customHeight="1">
      <c r="A4" s="1"/>
      <c r="B4" s="104"/>
      <c r="C4" s="105" t="s">
        <v>6</v>
      </c>
      <c r="D4" s="106" t="s">
        <v>7</v>
      </c>
      <c r="E4" s="107" t="s">
        <v>8</v>
      </c>
      <c r="F4" s="108"/>
      <c r="H4" s="7"/>
      <c r="I4" s="111"/>
      <c r="J4" s="105" t="s">
        <v>6</v>
      </c>
      <c r="K4" s="106" t="s">
        <v>7</v>
      </c>
      <c r="L4" s="112" t="s">
        <v>8</v>
      </c>
      <c r="M4" s="113"/>
    </row>
    <row r="5" spans="1:13" ht="18" customHeight="1">
      <c r="A5" s="1" t="s">
        <v>9</v>
      </c>
      <c r="B5" s="8" t="s">
        <v>10</v>
      </c>
      <c r="C5" s="9">
        <v>49429</v>
      </c>
      <c r="D5" s="10">
        <v>23999</v>
      </c>
      <c r="E5" s="11">
        <v>25430</v>
      </c>
      <c r="F5" s="11">
        <v>15007</v>
      </c>
      <c r="H5" s="7"/>
      <c r="I5" s="8" t="s">
        <v>10</v>
      </c>
      <c r="J5" s="9">
        <v>48092</v>
      </c>
      <c r="K5" s="10">
        <v>23107</v>
      </c>
      <c r="L5" s="11">
        <v>24985</v>
      </c>
      <c r="M5" s="11">
        <v>13541</v>
      </c>
    </row>
    <row r="6" spans="2:13" ht="18" customHeight="1">
      <c r="B6" s="12" t="s">
        <v>11</v>
      </c>
      <c r="C6" s="13">
        <v>42528</v>
      </c>
      <c r="D6" s="14">
        <v>20699</v>
      </c>
      <c r="E6" s="15">
        <v>21829</v>
      </c>
      <c r="F6" s="16">
        <v>12948</v>
      </c>
      <c r="H6" s="17" t="s">
        <v>12</v>
      </c>
      <c r="I6" s="12" t="s">
        <v>11</v>
      </c>
      <c r="J6" s="13">
        <v>40744</v>
      </c>
      <c r="K6" s="14">
        <v>19546</v>
      </c>
      <c r="L6" s="15">
        <v>21198</v>
      </c>
      <c r="M6" s="16">
        <v>11421</v>
      </c>
    </row>
    <row r="7" spans="1:13" ht="18" customHeight="1">
      <c r="A7" s="18" t="s">
        <v>13</v>
      </c>
      <c r="B7" s="19" t="s">
        <v>14</v>
      </c>
      <c r="C7" s="20">
        <v>243</v>
      </c>
      <c r="D7" s="21">
        <v>103</v>
      </c>
      <c r="E7" s="22">
        <v>140</v>
      </c>
      <c r="F7" s="22">
        <v>97</v>
      </c>
      <c r="H7" s="23" t="s">
        <v>15</v>
      </c>
      <c r="I7" s="24" t="str">
        <f>MIDB(H7,13,100)</f>
        <v>一番町　　　　　　　　　　　　　　　　　　　　　　　　　　　　　　　　　　</v>
      </c>
      <c r="J7" s="25">
        <v>254</v>
      </c>
      <c r="K7" s="26">
        <v>112</v>
      </c>
      <c r="L7" s="27">
        <v>142</v>
      </c>
      <c r="M7" s="28">
        <v>93</v>
      </c>
    </row>
    <row r="8" spans="1:13" ht="18" customHeight="1">
      <c r="A8" s="18" t="s">
        <v>16</v>
      </c>
      <c r="B8" s="29" t="s">
        <v>17</v>
      </c>
      <c r="C8" s="30">
        <v>288</v>
      </c>
      <c r="D8" s="31">
        <v>144</v>
      </c>
      <c r="E8" s="32">
        <v>144</v>
      </c>
      <c r="F8" s="32">
        <v>89</v>
      </c>
      <c r="H8" s="33" t="s">
        <v>18</v>
      </c>
      <c r="I8" s="34" t="str">
        <f aca="true" t="shared" si="0" ref="I8:I71">MIDB(H8,13,100)</f>
        <v>永福町　　　　　　　　　　　　　　　　　　　　　　　　　　　　　　　　　　</v>
      </c>
      <c r="J8" s="35">
        <v>170</v>
      </c>
      <c r="K8" s="36">
        <v>82</v>
      </c>
      <c r="L8" s="37">
        <v>88</v>
      </c>
      <c r="M8" s="38">
        <v>60</v>
      </c>
    </row>
    <row r="9" spans="1:13" ht="18" customHeight="1">
      <c r="A9" s="18" t="s">
        <v>19</v>
      </c>
      <c r="B9" s="29" t="s">
        <v>20</v>
      </c>
      <c r="C9" s="30">
        <v>441</v>
      </c>
      <c r="D9" s="31">
        <v>195</v>
      </c>
      <c r="E9" s="32">
        <v>246</v>
      </c>
      <c r="F9" s="32">
        <v>141</v>
      </c>
      <c r="H9" s="33" t="s">
        <v>21</v>
      </c>
      <c r="I9" s="34" t="str">
        <f t="shared" si="0"/>
        <v>表町　　　　　　　　　　　　　　　　　　　　　　　　　　　　　　　　　　　</v>
      </c>
      <c r="J9" s="35">
        <v>453</v>
      </c>
      <c r="K9" s="36">
        <v>201</v>
      </c>
      <c r="L9" s="37">
        <v>252</v>
      </c>
      <c r="M9" s="38">
        <v>138</v>
      </c>
    </row>
    <row r="10" spans="1:13" ht="18" customHeight="1">
      <c r="A10" s="18" t="s">
        <v>22</v>
      </c>
      <c r="B10" s="29" t="s">
        <v>23</v>
      </c>
      <c r="C10" s="30">
        <v>300</v>
      </c>
      <c r="D10" s="31">
        <v>114</v>
      </c>
      <c r="E10" s="32">
        <v>186</v>
      </c>
      <c r="F10" s="32">
        <v>65</v>
      </c>
      <c r="H10" s="33" t="s">
        <v>24</v>
      </c>
      <c r="I10" s="24" t="str">
        <f t="shared" si="0"/>
        <v>寿町　　　　　　　　　　　　　　　　　　　　　　　　　　　　　　　　　　　</v>
      </c>
      <c r="J10" s="35">
        <v>314</v>
      </c>
      <c r="K10" s="36">
        <v>123</v>
      </c>
      <c r="L10" s="37">
        <v>191</v>
      </c>
      <c r="M10" s="38">
        <v>63</v>
      </c>
    </row>
    <row r="11" spans="1:13" ht="18" customHeight="1">
      <c r="A11" s="18" t="s">
        <v>25</v>
      </c>
      <c r="B11" s="29" t="s">
        <v>26</v>
      </c>
      <c r="C11" s="30">
        <v>139</v>
      </c>
      <c r="D11" s="31">
        <v>76</v>
      </c>
      <c r="E11" s="32">
        <v>63</v>
      </c>
      <c r="F11" s="32">
        <v>71</v>
      </c>
      <c r="H11" s="33" t="s">
        <v>27</v>
      </c>
      <c r="I11" s="24" t="str">
        <f t="shared" si="0"/>
        <v>幸町　　　　　　　　　　　　　　　　　　　　　　　　　　　　　　　　　　　</v>
      </c>
      <c r="J11" s="35">
        <v>107</v>
      </c>
      <c r="K11" s="36">
        <v>59</v>
      </c>
      <c r="L11" s="39">
        <v>48</v>
      </c>
      <c r="M11" s="38">
        <v>52</v>
      </c>
    </row>
    <row r="12" spans="1:13" ht="18" customHeight="1">
      <c r="A12" s="18" t="s">
        <v>28</v>
      </c>
      <c r="B12" s="29" t="s">
        <v>29</v>
      </c>
      <c r="C12" s="30">
        <v>281</v>
      </c>
      <c r="D12" s="31">
        <v>141</v>
      </c>
      <c r="E12" s="32">
        <v>140</v>
      </c>
      <c r="F12" s="32">
        <v>96</v>
      </c>
      <c r="H12" s="33" t="s">
        <v>30</v>
      </c>
      <c r="I12" s="24" t="str">
        <f t="shared" si="0"/>
        <v>栄町　　　　　　　　　　　　　　　　　　　　　　　　　　　　　　　　　　　</v>
      </c>
      <c r="J12" s="35">
        <v>75</v>
      </c>
      <c r="K12" s="36">
        <v>37</v>
      </c>
      <c r="L12" s="37">
        <v>38</v>
      </c>
      <c r="M12" s="38">
        <v>23</v>
      </c>
    </row>
    <row r="13" spans="1:13" ht="18" customHeight="1">
      <c r="A13" s="18" t="s">
        <v>31</v>
      </c>
      <c r="B13" s="29" t="s">
        <v>32</v>
      </c>
      <c r="C13" s="30">
        <v>144</v>
      </c>
      <c r="D13" s="31">
        <v>72</v>
      </c>
      <c r="E13" s="32">
        <v>72</v>
      </c>
      <c r="F13" s="32">
        <v>57</v>
      </c>
      <c r="H13" s="33" t="s">
        <v>33</v>
      </c>
      <c r="I13" s="24" t="str">
        <f t="shared" si="0"/>
        <v>山王町　　　　　　　　　　　　　　　　　　　　　　　　　　　　　　　　　　</v>
      </c>
      <c r="J13" s="40">
        <v>139</v>
      </c>
      <c r="K13" s="41">
        <v>66</v>
      </c>
      <c r="L13" s="39">
        <v>73</v>
      </c>
      <c r="M13" s="42">
        <v>42</v>
      </c>
    </row>
    <row r="14" spans="1:13" ht="18" customHeight="1">
      <c r="A14" s="18" t="s">
        <v>34</v>
      </c>
      <c r="B14" s="29" t="s">
        <v>35</v>
      </c>
      <c r="C14" s="30">
        <v>343</v>
      </c>
      <c r="D14" s="31">
        <v>169</v>
      </c>
      <c r="E14" s="32">
        <v>174</v>
      </c>
      <c r="F14" s="32">
        <v>101</v>
      </c>
      <c r="H14" s="33" t="s">
        <v>36</v>
      </c>
      <c r="I14" s="24" t="str">
        <f t="shared" si="0"/>
        <v>新富町　　　　　　　　　　　　　　　　　　　　　　　　　　　　　　　　　　</v>
      </c>
      <c r="J14" s="35">
        <v>400</v>
      </c>
      <c r="K14" s="36">
        <v>197</v>
      </c>
      <c r="L14" s="37">
        <v>203</v>
      </c>
      <c r="M14" s="38">
        <v>106</v>
      </c>
    </row>
    <row r="15" spans="1:13" ht="18" customHeight="1">
      <c r="A15" s="18" t="s">
        <v>37</v>
      </c>
      <c r="B15" s="29" t="s">
        <v>38</v>
      </c>
      <c r="C15" s="30">
        <v>463</v>
      </c>
      <c r="D15" s="31">
        <v>215</v>
      </c>
      <c r="E15" s="32">
        <v>248</v>
      </c>
      <c r="F15" s="32">
        <v>212</v>
      </c>
      <c r="H15" s="33" t="s">
        <v>39</v>
      </c>
      <c r="I15" s="34" t="str">
        <f t="shared" si="0"/>
        <v>中央町　　　　　　　　　　　　　　　　　　　　　　　　　　　　　　　　　　</v>
      </c>
      <c r="J15" s="35">
        <v>445</v>
      </c>
      <c r="K15" s="36">
        <v>185</v>
      </c>
      <c r="L15" s="37">
        <v>260</v>
      </c>
      <c r="M15" s="38">
        <v>174</v>
      </c>
    </row>
    <row r="16" spans="1:13" ht="18" customHeight="1">
      <c r="A16" s="18" t="s">
        <v>40</v>
      </c>
      <c r="B16" s="29" t="s">
        <v>41</v>
      </c>
      <c r="C16" s="43" t="s">
        <v>42</v>
      </c>
      <c r="D16" s="44" t="s">
        <v>42</v>
      </c>
      <c r="E16" s="45" t="s">
        <v>42</v>
      </c>
      <c r="F16" s="45" t="s">
        <v>42</v>
      </c>
      <c r="H16" s="33" t="s">
        <v>43</v>
      </c>
      <c r="I16" s="34" t="str">
        <f t="shared" si="0"/>
        <v>花園町　　　　　　　　　　　　　　　　　　　　　　　　　　　　　　　　　　</v>
      </c>
      <c r="J16" s="35">
        <v>5</v>
      </c>
      <c r="K16" s="36">
        <v>3</v>
      </c>
      <c r="L16" s="37">
        <v>2</v>
      </c>
      <c r="M16" s="38">
        <v>2</v>
      </c>
    </row>
    <row r="17" spans="1:13" ht="18" customHeight="1">
      <c r="A17" s="18" t="s">
        <v>44</v>
      </c>
      <c r="B17" s="29" t="s">
        <v>45</v>
      </c>
      <c r="C17" s="30">
        <v>371</v>
      </c>
      <c r="D17" s="31">
        <v>174</v>
      </c>
      <c r="E17" s="32">
        <v>197</v>
      </c>
      <c r="F17" s="32">
        <v>153</v>
      </c>
      <c r="H17" s="33" t="s">
        <v>46</v>
      </c>
      <c r="I17" s="34" t="str">
        <f t="shared" si="0"/>
        <v>春日町　　　　　　　　　　　　　　　　　　　　　　　　　　　　　　　　　　</v>
      </c>
      <c r="J17" s="35">
        <v>408</v>
      </c>
      <c r="K17" s="36">
        <v>185</v>
      </c>
      <c r="L17" s="37">
        <v>223</v>
      </c>
      <c r="M17" s="38">
        <v>161</v>
      </c>
    </row>
    <row r="18" spans="1:13" ht="18" customHeight="1">
      <c r="A18" s="18" t="s">
        <v>47</v>
      </c>
      <c r="B18" s="29" t="s">
        <v>48</v>
      </c>
      <c r="C18" s="30">
        <v>39</v>
      </c>
      <c r="D18" s="31">
        <v>17</v>
      </c>
      <c r="E18" s="32">
        <v>22</v>
      </c>
      <c r="F18" s="32">
        <v>15</v>
      </c>
      <c r="H18" s="33" t="s">
        <v>49</v>
      </c>
      <c r="I18" s="34" t="str">
        <f t="shared" si="0"/>
        <v>東幸町　　　　　　　　　　　　　　　　　　　　　　　　　　　　　　　　　　</v>
      </c>
      <c r="J18" s="35">
        <v>67</v>
      </c>
      <c r="K18" s="36">
        <v>32</v>
      </c>
      <c r="L18" s="37">
        <v>35</v>
      </c>
      <c r="M18" s="38">
        <v>26</v>
      </c>
    </row>
    <row r="19" spans="1:13" ht="18" customHeight="1">
      <c r="A19" s="18" t="s">
        <v>50</v>
      </c>
      <c r="B19" s="29" t="s">
        <v>51</v>
      </c>
      <c r="C19" s="30">
        <v>454</v>
      </c>
      <c r="D19" s="31">
        <v>222</v>
      </c>
      <c r="E19" s="32">
        <v>232</v>
      </c>
      <c r="F19" s="32">
        <v>166</v>
      </c>
      <c r="H19" s="33" t="s">
        <v>52</v>
      </c>
      <c r="I19" s="24" t="str">
        <f t="shared" si="0"/>
        <v>広上町　　　　　　　　　　　　　　　　　　　　　　　　　　　　　　　　　　</v>
      </c>
      <c r="J19" s="35">
        <v>527</v>
      </c>
      <c r="K19" s="36">
        <v>241</v>
      </c>
      <c r="L19" s="37">
        <v>286</v>
      </c>
      <c r="M19" s="38">
        <v>176</v>
      </c>
    </row>
    <row r="20" spans="1:13" ht="18" customHeight="1">
      <c r="A20" s="18" t="s">
        <v>53</v>
      </c>
      <c r="B20" s="29" t="s">
        <v>54</v>
      </c>
      <c r="C20" s="30">
        <v>61</v>
      </c>
      <c r="D20" s="31">
        <v>35</v>
      </c>
      <c r="E20" s="32">
        <v>26</v>
      </c>
      <c r="F20" s="32">
        <v>32</v>
      </c>
      <c r="H20" s="33" t="s">
        <v>55</v>
      </c>
      <c r="I20" s="24" t="str">
        <f t="shared" si="0"/>
        <v>平和町　　　　　　　　　　　　　　　　　　　　　　　　　　　　　　　　　　</v>
      </c>
      <c r="J20" s="35">
        <v>73</v>
      </c>
      <c r="K20" s="36">
        <v>35</v>
      </c>
      <c r="L20" s="37">
        <v>38</v>
      </c>
      <c r="M20" s="38">
        <v>28</v>
      </c>
    </row>
    <row r="21" spans="1:13" ht="18" customHeight="1">
      <c r="A21" s="18" t="s">
        <v>56</v>
      </c>
      <c r="B21" s="29" t="s">
        <v>57</v>
      </c>
      <c r="C21" s="30">
        <v>471</v>
      </c>
      <c r="D21" s="31">
        <v>229</v>
      </c>
      <c r="E21" s="32">
        <v>242</v>
      </c>
      <c r="F21" s="32">
        <v>165</v>
      </c>
      <c r="H21" s="33" t="s">
        <v>58</v>
      </c>
      <c r="I21" s="24" t="str">
        <f t="shared" si="0"/>
        <v>本町　　　　　　　　　　　　　　　　　　　　　　　　　　　　　　　　　　　</v>
      </c>
      <c r="J21" s="35">
        <v>483</v>
      </c>
      <c r="K21" s="36">
        <v>229</v>
      </c>
      <c r="L21" s="37">
        <v>254</v>
      </c>
      <c r="M21" s="38">
        <v>157</v>
      </c>
    </row>
    <row r="22" spans="1:13" ht="18" customHeight="1">
      <c r="A22" s="18" t="s">
        <v>59</v>
      </c>
      <c r="B22" s="29" t="s">
        <v>60</v>
      </c>
      <c r="C22" s="30">
        <v>310</v>
      </c>
      <c r="D22" s="31">
        <v>144</v>
      </c>
      <c r="E22" s="32">
        <v>166</v>
      </c>
      <c r="F22" s="32">
        <v>104</v>
      </c>
      <c r="H22" s="33" t="s">
        <v>61</v>
      </c>
      <c r="I22" s="24" t="str">
        <f t="shared" si="0"/>
        <v>三島町　　　　　　　　　　　　　　　　　　　　　　　　　　　　　　　　　　</v>
      </c>
      <c r="J22" s="35">
        <v>299</v>
      </c>
      <c r="K22" s="36">
        <v>158</v>
      </c>
      <c r="L22" s="37">
        <v>141</v>
      </c>
      <c r="M22" s="38">
        <v>91</v>
      </c>
    </row>
    <row r="23" spans="1:13" ht="18" customHeight="1">
      <c r="A23" s="18" t="s">
        <v>62</v>
      </c>
      <c r="B23" s="29" t="s">
        <v>63</v>
      </c>
      <c r="C23" s="30">
        <v>76</v>
      </c>
      <c r="D23" s="31">
        <v>37</v>
      </c>
      <c r="E23" s="32">
        <v>39</v>
      </c>
      <c r="F23" s="32">
        <v>30</v>
      </c>
      <c r="H23" s="33" t="s">
        <v>64</v>
      </c>
      <c r="I23" s="24" t="str">
        <f t="shared" si="0"/>
        <v>宮沢町　　　　　　　　　　　　　　　　　　　　　　　　　　　　　　　　　　</v>
      </c>
      <c r="J23" s="35">
        <v>59</v>
      </c>
      <c r="K23" s="36">
        <v>30</v>
      </c>
      <c r="L23" s="37">
        <v>29</v>
      </c>
      <c r="M23" s="38">
        <v>21</v>
      </c>
    </row>
    <row r="24" spans="1:13" ht="18" customHeight="1">
      <c r="A24" s="18" t="s">
        <v>65</v>
      </c>
      <c r="B24" s="29" t="s">
        <v>66</v>
      </c>
      <c r="C24" s="30">
        <v>143</v>
      </c>
      <c r="D24" s="31">
        <v>73</v>
      </c>
      <c r="E24" s="32">
        <v>70</v>
      </c>
      <c r="F24" s="32">
        <v>46</v>
      </c>
      <c r="H24" s="33" t="s">
        <v>67</v>
      </c>
      <c r="I24" s="34" t="str">
        <f t="shared" si="0"/>
        <v>豊町　　　　　　　　　　　　　　　　　　　　　　　　　　　　　　　　　　　</v>
      </c>
      <c r="J24" s="35">
        <v>391</v>
      </c>
      <c r="K24" s="36">
        <v>202</v>
      </c>
      <c r="L24" s="37">
        <v>189</v>
      </c>
      <c r="M24" s="38">
        <v>155</v>
      </c>
    </row>
    <row r="25" spans="1:13" ht="18" customHeight="1">
      <c r="A25" s="18" t="s">
        <v>68</v>
      </c>
      <c r="B25" s="29" t="s">
        <v>69</v>
      </c>
      <c r="C25" s="30">
        <v>438</v>
      </c>
      <c r="D25" s="31">
        <v>230</v>
      </c>
      <c r="E25" s="32">
        <v>208</v>
      </c>
      <c r="F25" s="32">
        <v>197</v>
      </c>
      <c r="H25" s="33" t="s">
        <v>70</v>
      </c>
      <c r="I25" s="46" t="str">
        <f>MIDB(H25,13,100)</f>
        <v>豊町　　　　　　　　　　　　　　　　　　　　　　　　　　　　　　　　　　　</v>
      </c>
      <c r="J25" s="35" t="s">
        <v>71</v>
      </c>
      <c r="K25" s="36" t="s">
        <v>71</v>
      </c>
      <c r="L25" s="37" t="s">
        <v>71</v>
      </c>
      <c r="M25" s="38" t="s">
        <v>71</v>
      </c>
    </row>
    <row r="26" spans="1:13" ht="18" customHeight="1">
      <c r="A26" s="18" t="s">
        <v>72</v>
      </c>
      <c r="B26" s="29" t="s">
        <v>73</v>
      </c>
      <c r="C26" s="30">
        <v>672</v>
      </c>
      <c r="D26" s="31">
        <v>305</v>
      </c>
      <c r="E26" s="32">
        <v>367</v>
      </c>
      <c r="F26" s="32">
        <v>176</v>
      </c>
      <c r="H26" s="33" t="s">
        <v>74</v>
      </c>
      <c r="I26" s="46" t="str">
        <f t="shared" si="0"/>
        <v>豊町１丁目　　　　　　　　　　　　　　　　　　　　　　　　　　　　　　　　</v>
      </c>
      <c r="J26" s="35">
        <v>212</v>
      </c>
      <c r="K26" s="36">
        <v>99</v>
      </c>
      <c r="L26" s="37">
        <v>113</v>
      </c>
      <c r="M26" s="38">
        <v>73</v>
      </c>
    </row>
    <row r="27" spans="1:13" ht="18" customHeight="1">
      <c r="A27" s="18" t="s">
        <v>75</v>
      </c>
      <c r="B27" s="29" t="s">
        <v>76</v>
      </c>
      <c r="C27" s="30">
        <v>307</v>
      </c>
      <c r="D27" s="31">
        <v>150</v>
      </c>
      <c r="E27" s="32">
        <v>157</v>
      </c>
      <c r="F27" s="32">
        <v>109</v>
      </c>
      <c r="H27" s="33" t="s">
        <v>77</v>
      </c>
      <c r="I27" s="46" t="str">
        <f t="shared" si="0"/>
        <v>豊町２丁目　　　　　　　　　　　　　　　　　　　　　　　　　　　　　　　　</v>
      </c>
      <c r="J27" s="35">
        <v>179</v>
      </c>
      <c r="K27" s="36">
        <v>103</v>
      </c>
      <c r="L27" s="37">
        <v>76</v>
      </c>
      <c r="M27" s="38">
        <v>82</v>
      </c>
    </row>
    <row r="28" spans="1:13" ht="18" customHeight="1">
      <c r="A28" s="18" t="s">
        <v>78</v>
      </c>
      <c r="B28" s="29" t="s">
        <v>79</v>
      </c>
      <c r="C28" s="30">
        <v>172</v>
      </c>
      <c r="D28" s="31">
        <v>84</v>
      </c>
      <c r="E28" s="32">
        <v>88</v>
      </c>
      <c r="F28" s="32">
        <v>54</v>
      </c>
      <c r="H28" s="33" t="s">
        <v>80</v>
      </c>
      <c r="I28" s="24" t="str">
        <f t="shared" si="0"/>
        <v>若草町　　　　　　　　　　　　　　　　　　　　　　　　　　　　　　　　　　</v>
      </c>
      <c r="J28" s="35">
        <v>139</v>
      </c>
      <c r="K28" s="36">
        <v>73</v>
      </c>
      <c r="L28" s="37">
        <v>66</v>
      </c>
      <c r="M28" s="38">
        <v>46</v>
      </c>
    </row>
    <row r="29" spans="1:13" ht="18" customHeight="1">
      <c r="A29" s="18" t="s">
        <v>81</v>
      </c>
      <c r="B29" s="29" t="s">
        <v>82</v>
      </c>
      <c r="C29" s="30">
        <v>100</v>
      </c>
      <c r="D29" s="31">
        <v>50</v>
      </c>
      <c r="E29" s="32">
        <v>50</v>
      </c>
      <c r="F29" s="32">
        <v>41</v>
      </c>
      <c r="H29" s="33" t="s">
        <v>83</v>
      </c>
      <c r="I29" s="34" t="str">
        <f t="shared" si="0"/>
        <v>太郎丸　　　　　　　　　　　　　　　　　　　　　　　　　　　　　　　　　　</v>
      </c>
      <c r="J29" s="35">
        <v>527</v>
      </c>
      <c r="K29" s="36">
        <v>253</v>
      </c>
      <c r="L29" s="37">
        <v>274</v>
      </c>
      <c r="M29" s="38">
        <v>171</v>
      </c>
    </row>
    <row r="30" spans="1:13" ht="18" customHeight="1">
      <c r="A30" s="18" t="s">
        <v>84</v>
      </c>
      <c r="B30" s="29" t="s">
        <v>85</v>
      </c>
      <c r="C30" s="30">
        <v>342</v>
      </c>
      <c r="D30" s="31">
        <v>184</v>
      </c>
      <c r="E30" s="32">
        <v>158</v>
      </c>
      <c r="F30" s="32">
        <v>84</v>
      </c>
      <c r="H30" s="33" t="s">
        <v>86</v>
      </c>
      <c r="I30" s="34" t="str">
        <f t="shared" si="0"/>
        <v>神島　　　　　　　　　　　　　　　　　　　　　　　　　　　　　　　　　　　</v>
      </c>
      <c r="J30" s="35">
        <v>623</v>
      </c>
      <c r="K30" s="36">
        <v>311</v>
      </c>
      <c r="L30" s="37">
        <v>312</v>
      </c>
      <c r="M30" s="38">
        <v>176</v>
      </c>
    </row>
    <row r="31" spans="1:13" ht="18" customHeight="1">
      <c r="A31" s="18" t="s">
        <v>87</v>
      </c>
      <c r="B31" s="29" t="s">
        <v>88</v>
      </c>
      <c r="C31" s="30">
        <v>453</v>
      </c>
      <c r="D31" s="31">
        <v>222</v>
      </c>
      <c r="E31" s="32">
        <v>231</v>
      </c>
      <c r="F31" s="32">
        <v>132</v>
      </c>
      <c r="H31" s="33" t="s">
        <v>89</v>
      </c>
      <c r="I31" s="24" t="str">
        <f t="shared" si="0"/>
        <v>深江　　　　　　　　　　　　　　　　　　　　　　　　　　　　　　　　　　　</v>
      </c>
      <c r="J31" s="35">
        <v>418</v>
      </c>
      <c r="K31" s="36">
        <v>189</v>
      </c>
      <c r="L31" s="37">
        <v>229</v>
      </c>
      <c r="M31" s="38">
        <v>147</v>
      </c>
    </row>
    <row r="32" spans="1:13" ht="18" customHeight="1">
      <c r="A32" s="18" t="s">
        <v>90</v>
      </c>
      <c r="B32" s="29" t="s">
        <v>91</v>
      </c>
      <c r="C32" s="30">
        <v>884</v>
      </c>
      <c r="D32" s="31">
        <v>431</v>
      </c>
      <c r="E32" s="32">
        <v>453</v>
      </c>
      <c r="F32" s="32">
        <v>306</v>
      </c>
      <c r="H32" s="33" t="s">
        <v>92</v>
      </c>
      <c r="I32" s="34" t="str">
        <f t="shared" si="0"/>
        <v>中神　　　　　　　　　　　　　　　　　　　　　　　　　　　　　　　　　　　</v>
      </c>
      <c r="J32" s="35">
        <v>179</v>
      </c>
      <c r="K32" s="36">
        <v>88</v>
      </c>
      <c r="L32" s="37">
        <v>91</v>
      </c>
      <c r="M32" s="38">
        <v>56</v>
      </c>
    </row>
    <row r="33" spans="1:13" ht="18" customHeight="1">
      <c r="A33" s="18" t="s">
        <v>93</v>
      </c>
      <c r="B33" s="29" t="s">
        <v>94</v>
      </c>
      <c r="C33" s="30">
        <v>519</v>
      </c>
      <c r="D33" s="31">
        <v>256</v>
      </c>
      <c r="E33" s="32">
        <v>263</v>
      </c>
      <c r="F33" s="32">
        <v>139</v>
      </c>
      <c r="H33" s="33" t="s">
        <v>95</v>
      </c>
      <c r="I33" s="34" t="str">
        <f t="shared" si="0"/>
        <v>大辻　　　　　　　　　　　　　　　　　　　　　　　　　　　　　　　　　　　</v>
      </c>
      <c r="J33" s="35">
        <v>78</v>
      </c>
      <c r="K33" s="36">
        <v>36</v>
      </c>
      <c r="L33" s="37">
        <v>42</v>
      </c>
      <c r="M33" s="38">
        <v>21</v>
      </c>
    </row>
    <row r="34" spans="1:13" ht="18" customHeight="1">
      <c r="A34" s="18" t="s">
        <v>96</v>
      </c>
      <c r="B34" s="29" t="s">
        <v>97</v>
      </c>
      <c r="C34" s="30">
        <v>443</v>
      </c>
      <c r="D34" s="31">
        <v>213</v>
      </c>
      <c r="E34" s="32">
        <v>230</v>
      </c>
      <c r="F34" s="32">
        <v>171</v>
      </c>
      <c r="H34" s="33" t="s">
        <v>98</v>
      </c>
      <c r="I34" s="24" t="str">
        <f t="shared" si="0"/>
        <v>鷹栖出　　　　　　　　　　　　　　　　　　　　　　　　　　　　　　　　　　</v>
      </c>
      <c r="J34" s="35">
        <v>271</v>
      </c>
      <c r="K34" s="36">
        <v>140</v>
      </c>
      <c r="L34" s="37">
        <v>131</v>
      </c>
      <c r="M34" s="38">
        <v>68</v>
      </c>
    </row>
    <row r="35" spans="1:13" ht="18" customHeight="1">
      <c r="A35" s="18" t="s">
        <v>99</v>
      </c>
      <c r="B35" s="29" t="s">
        <v>100</v>
      </c>
      <c r="C35" s="30">
        <v>158</v>
      </c>
      <c r="D35" s="31">
        <v>83</v>
      </c>
      <c r="E35" s="32">
        <v>75</v>
      </c>
      <c r="F35" s="32">
        <v>48</v>
      </c>
      <c r="H35" s="33" t="s">
        <v>101</v>
      </c>
      <c r="I35" s="34" t="str">
        <f t="shared" si="0"/>
        <v>大門　　　　　　　　　　　　　　　　　　　　　　　　　　　　　　　　　　　</v>
      </c>
      <c r="J35" s="35">
        <v>455</v>
      </c>
      <c r="K35" s="36">
        <v>222</v>
      </c>
      <c r="L35" s="37">
        <v>233</v>
      </c>
      <c r="M35" s="38">
        <v>115</v>
      </c>
    </row>
    <row r="36" spans="1:13" ht="18" customHeight="1">
      <c r="A36" s="18" t="s">
        <v>102</v>
      </c>
      <c r="B36" s="29" t="s">
        <v>103</v>
      </c>
      <c r="C36" s="30">
        <v>969</v>
      </c>
      <c r="D36" s="31">
        <v>465</v>
      </c>
      <c r="E36" s="32">
        <v>504</v>
      </c>
      <c r="F36" s="32">
        <v>251</v>
      </c>
      <c r="H36" s="33" t="s">
        <v>104</v>
      </c>
      <c r="I36" s="34" t="str">
        <f t="shared" si="0"/>
        <v>矢木　　　　　　　　　　　　　　　　　　　　　　　　　　　　　　　　　　　</v>
      </c>
      <c r="J36" s="35">
        <v>832</v>
      </c>
      <c r="K36" s="36">
        <v>402</v>
      </c>
      <c r="L36" s="37">
        <v>430</v>
      </c>
      <c r="M36" s="38">
        <v>261</v>
      </c>
    </row>
    <row r="37" spans="1:13" ht="18" customHeight="1">
      <c r="A37" s="18" t="s">
        <v>105</v>
      </c>
      <c r="B37" s="29" t="s">
        <v>106</v>
      </c>
      <c r="C37" s="30">
        <v>319</v>
      </c>
      <c r="D37" s="31">
        <v>133</v>
      </c>
      <c r="E37" s="32">
        <v>186</v>
      </c>
      <c r="F37" s="32">
        <v>82</v>
      </c>
      <c r="H37" s="33" t="s">
        <v>107</v>
      </c>
      <c r="I37" s="24" t="str">
        <f t="shared" si="0"/>
        <v>宮村　　　　　　　　　　　　　　　　　　　　　　　　　　　　　　　　　　　</v>
      </c>
      <c r="J37" s="35">
        <v>517</v>
      </c>
      <c r="K37" s="36">
        <v>249</v>
      </c>
      <c r="L37" s="37">
        <v>268</v>
      </c>
      <c r="M37" s="38">
        <v>138</v>
      </c>
    </row>
    <row r="38" spans="1:13" ht="18" customHeight="1">
      <c r="A38" s="18" t="s">
        <v>108</v>
      </c>
      <c r="B38" s="29" t="s">
        <v>109</v>
      </c>
      <c r="C38" s="30">
        <v>428</v>
      </c>
      <c r="D38" s="31">
        <v>213</v>
      </c>
      <c r="E38" s="32">
        <v>215</v>
      </c>
      <c r="F38" s="32">
        <v>127</v>
      </c>
      <c r="H38" s="33" t="s">
        <v>110</v>
      </c>
      <c r="I38" s="34" t="str">
        <f t="shared" si="0"/>
        <v>高道　　　　　　　　　　　　　　　　　　　　　　　　　　　　　　　　　　　</v>
      </c>
      <c r="J38" s="35">
        <v>456</v>
      </c>
      <c r="K38" s="36">
        <v>223</v>
      </c>
      <c r="L38" s="37">
        <v>233</v>
      </c>
      <c r="M38" s="38">
        <v>154</v>
      </c>
    </row>
    <row r="39" spans="1:13" ht="18" customHeight="1">
      <c r="A39" s="18" t="s">
        <v>111</v>
      </c>
      <c r="B39" s="29" t="s">
        <v>112</v>
      </c>
      <c r="C39" s="30">
        <v>1105</v>
      </c>
      <c r="D39" s="31">
        <v>545</v>
      </c>
      <c r="E39" s="32">
        <v>560</v>
      </c>
      <c r="F39" s="32">
        <v>307</v>
      </c>
      <c r="H39" s="33" t="s">
        <v>113</v>
      </c>
      <c r="I39" s="34" t="str">
        <f t="shared" si="0"/>
        <v>坪内　　　　　　　　　　　　　　　　　　　　　　　　　　　　　　　　　　　</v>
      </c>
      <c r="J39" s="35">
        <v>119</v>
      </c>
      <c r="K39" s="36">
        <v>60</v>
      </c>
      <c r="L39" s="37">
        <v>59</v>
      </c>
      <c r="M39" s="38">
        <v>32</v>
      </c>
    </row>
    <row r="40" spans="1:13" ht="18" customHeight="1">
      <c r="A40" s="18" t="s">
        <v>114</v>
      </c>
      <c r="B40" s="29" t="s">
        <v>115</v>
      </c>
      <c r="C40" s="30">
        <v>339</v>
      </c>
      <c r="D40" s="31">
        <v>165</v>
      </c>
      <c r="E40" s="32">
        <v>174</v>
      </c>
      <c r="F40" s="32">
        <v>88</v>
      </c>
      <c r="H40" s="33" t="s">
        <v>116</v>
      </c>
      <c r="I40" s="34" t="str">
        <f t="shared" si="0"/>
        <v>中野　　　　　　　　　　　　　　　　　　　　　　　　　　　　　　　　　　　</v>
      </c>
      <c r="J40" s="35">
        <v>853</v>
      </c>
      <c r="K40" s="36">
        <v>392</v>
      </c>
      <c r="L40" s="37">
        <v>461</v>
      </c>
      <c r="M40" s="38">
        <v>199</v>
      </c>
    </row>
    <row r="41" spans="1:13" ht="18" customHeight="1">
      <c r="A41" s="18" t="s">
        <v>117</v>
      </c>
      <c r="B41" s="29" t="s">
        <v>118</v>
      </c>
      <c r="C41" s="30">
        <v>312</v>
      </c>
      <c r="D41" s="31">
        <v>156</v>
      </c>
      <c r="E41" s="32">
        <v>156</v>
      </c>
      <c r="F41" s="32">
        <v>88</v>
      </c>
      <c r="H41" s="33" t="s">
        <v>119</v>
      </c>
      <c r="I41" s="24" t="str">
        <f t="shared" si="0"/>
        <v>上中野　　　　　　　　　　　　　　　　　　　　　　　　　　　　　　　　　　</v>
      </c>
      <c r="J41" s="35">
        <v>317</v>
      </c>
      <c r="K41" s="36">
        <v>134</v>
      </c>
      <c r="L41" s="37">
        <v>183</v>
      </c>
      <c r="M41" s="38">
        <v>78</v>
      </c>
    </row>
    <row r="42" spans="1:13" ht="18" customHeight="1">
      <c r="A42" s="18" t="s">
        <v>120</v>
      </c>
      <c r="B42" s="29" t="s">
        <v>121</v>
      </c>
      <c r="C42" s="30">
        <v>173</v>
      </c>
      <c r="D42" s="31">
        <v>80</v>
      </c>
      <c r="E42" s="32">
        <v>93</v>
      </c>
      <c r="F42" s="32">
        <v>38</v>
      </c>
      <c r="H42" s="33" t="s">
        <v>122</v>
      </c>
      <c r="I42" s="24" t="str">
        <f t="shared" si="0"/>
        <v>新明　　　　　　　　　　　　　　　　　　　　　　　　　　　　　　　　　　　</v>
      </c>
      <c r="J42" s="35">
        <v>349</v>
      </c>
      <c r="K42" s="36">
        <v>177</v>
      </c>
      <c r="L42" s="37">
        <v>172</v>
      </c>
      <c r="M42" s="38">
        <v>99</v>
      </c>
    </row>
    <row r="43" spans="1:13" ht="18" customHeight="1">
      <c r="A43" s="18" t="s">
        <v>123</v>
      </c>
      <c r="B43" s="29" t="s">
        <v>124</v>
      </c>
      <c r="C43" s="30">
        <v>1395</v>
      </c>
      <c r="D43" s="31">
        <v>696</v>
      </c>
      <c r="E43" s="32">
        <v>699</v>
      </c>
      <c r="F43" s="32">
        <v>411</v>
      </c>
      <c r="H43" s="33" t="s">
        <v>125</v>
      </c>
      <c r="I43" s="24" t="str">
        <f t="shared" si="0"/>
        <v>五郎丸　　　　　　　　　　　　　　　　　　　　　　　　　　　　　　　　　　</v>
      </c>
      <c r="J43" s="35">
        <v>833</v>
      </c>
      <c r="K43" s="36">
        <v>400</v>
      </c>
      <c r="L43" s="37">
        <v>433</v>
      </c>
      <c r="M43" s="38">
        <v>216</v>
      </c>
    </row>
    <row r="44" spans="1:13" ht="18" customHeight="1">
      <c r="A44" s="18" t="s">
        <v>126</v>
      </c>
      <c r="B44" s="29" t="s">
        <v>127</v>
      </c>
      <c r="C44" s="30">
        <v>478</v>
      </c>
      <c r="D44" s="31">
        <v>229</v>
      </c>
      <c r="E44" s="32">
        <v>249</v>
      </c>
      <c r="F44" s="32">
        <v>124</v>
      </c>
      <c r="H44" s="33" t="s">
        <v>128</v>
      </c>
      <c r="I44" s="34" t="str">
        <f t="shared" si="0"/>
        <v>荒高屋　　　　　　　　　　　　　　　　　　　　　　　　　　　　　　　　　　</v>
      </c>
      <c r="J44" s="35">
        <v>350</v>
      </c>
      <c r="K44" s="36">
        <v>163</v>
      </c>
      <c r="L44" s="37">
        <v>187</v>
      </c>
      <c r="M44" s="38">
        <v>91</v>
      </c>
    </row>
    <row r="45" spans="1:13" ht="18" customHeight="1">
      <c r="A45" s="18" t="s">
        <v>129</v>
      </c>
      <c r="B45" s="29" t="s">
        <v>130</v>
      </c>
      <c r="C45" s="30">
        <v>3100</v>
      </c>
      <c r="D45" s="31">
        <v>1464</v>
      </c>
      <c r="E45" s="32">
        <v>1636</v>
      </c>
      <c r="F45" s="32">
        <v>828</v>
      </c>
      <c r="H45" s="33" t="s">
        <v>131</v>
      </c>
      <c r="I45" s="34" t="str">
        <f t="shared" si="0"/>
        <v>鹿島　　　　　　　　　　　　　　　　　　　　　　　　　　　　　　　　　　　</v>
      </c>
      <c r="J45" s="35">
        <v>293</v>
      </c>
      <c r="K45" s="36">
        <v>146</v>
      </c>
      <c r="L45" s="37">
        <v>147</v>
      </c>
      <c r="M45" s="38">
        <v>82</v>
      </c>
    </row>
    <row r="46" spans="1:13" ht="18" customHeight="1">
      <c r="A46" s="18" t="s">
        <v>132</v>
      </c>
      <c r="B46" s="29" t="s">
        <v>133</v>
      </c>
      <c r="C46" s="30">
        <v>386</v>
      </c>
      <c r="D46" s="31">
        <v>188</v>
      </c>
      <c r="E46" s="32">
        <v>198</v>
      </c>
      <c r="F46" s="32">
        <v>99</v>
      </c>
      <c r="H46" s="33" t="s">
        <v>134</v>
      </c>
      <c r="I46" s="24" t="str">
        <f t="shared" si="0"/>
        <v>花島　　　　　　　　　　　　　　　　　　　　　　　　　　　　　　　　　　　</v>
      </c>
      <c r="J46" s="35">
        <v>178</v>
      </c>
      <c r="K46" s="36">
        <v>83</v>
      </c>
      <c r="L46" s="37">
        <v>95</v>
      </c>
      <c r="M46" s="38">
        <v>37</v>
      </c>
    </row>
    <row r="47" spans="1:13" ht="18" customHeight="1">
      <c r="A47" s="18" t="s">
        <v>135</v>
      </c>
      <c r="B47" s="29" t="s">
        <v>136</v>
      </c>
      <c r="C47" s="30">
        <v>373</v>
      </c>
      <c r="D47" s="31">
        <v>171</v>
      </c>
      <c r="E47" s="32">
        <v>202</v>
      </c>
      <c r="F47" s="32">
        <v>93</v>
      </c>
      <c r="H47" s="33" t="s">
        <v>137</v>
      </c>
      <c r="I47" s="24" t="str">
        <f t="shared" si="0"/>
        <v>苗加　　　　　　　　　　　　　　　　　　　　　　　　　　　　　　　　　　　</v>
      </c>
      <c r="J47" s="35">
        <v>1362</v>
      </c>
      <c r="K47" s="36">
        <v>650</v>
      </c>
      <c r="L47" s="37">
        <v>712</v>
      </c>
      <c r="M47" s="38">
        <v>342</v>
      </c>
    </row>
    <row r="48" spans="1:13" ht="18" customHeight="1">
      <c r="A48" s="18" t="s">
        <v>138</v>
      </c>
      <c r="B48" s="29" t="s">
        <v>139</v>
      </c>
      <c r="C48" s="30">
        <v>75</v>
      </c>
      <c r="D48" s="31">
        <v>38</v>
      </c>
      <c r="E48" s="32">
        <v>37</v>
      </c>
      <c r="F48" s="32">
        <v>17</v>
      </c>
      <c r="H48" s="33" t="s">
        <v>140</v>
      </c>
      <c r="I48" s="24" t="str">
        <f t="shared" si="0"/>
        <v>野村島　　　　　　　　　　　　　　　　　　　　　　　　　　　　　　　　　　</v>
      </c>
      <c r="J48" s="35">
        <v>511</v>
      </c>
      <c r="K48" s="36">
        <v>247</v>
      </c>
      <c r="L48" s="37">
        <v>264</v>
      </c>
      <c r="M48" s="38">
        <v>125</v>
      </c>
    </row>
    <row r="49" spans="1:13" ht="18" customHeight="1">
      <c r="A49" s="18" t="s">
        <v>141</v>
      </c>
      <c r="B49" s="29" t="s">
        <v>142</v>
      </c>
      <c r="C49" s="30">
        <v>573</v>
      </c>
      <c r="D49" s="31">
        <v>298</v>
      </c>
      <c r="E49" s="32">
        <v>275</v>
      </c>
      <c r="F49" s="32">
        <v>195</v>
      </c>
      <c r="H49" s="33" t="s">
        <v>143</v>
      </c>
      <c r="I49" s="34" t="str">
        <f t="shared" si="0"/>
        <v>鷹栖　　　　　　　　　　　　　　　　　　　　　　　　　　　　　　　　　　　</v>
      </c>
      <c r="J49" s="35">
        <v>3041</v>
      </c>
      <c r="K49" s="36">
        <v>1464</v>
      </c>
      <c r="L49" s="37">
        <v>1577</v>
      </c>
      <c r="M49" s="38">
        <v>766</v>
      </c>
    </row>
    <row r="50" spans="1:13" ht="18" customHeight="1">
      <c r="A50" s="18" t="s">
        <v>144</v>
      </c>
      <c r="B50" s="29" t="s">
        <v>145</v>
      </c>
      <c r="C50" s="30">
        <v>646</v>
      </c>
      <c r="D50" s="31">
        <v>306</v>
      </c>
      <c r="E50" s="32">
        <v>340</v>
      </c>
      <c r="F50" s="32">
        <v>171</v>
      </c>
      <c r="H50" s="33" t="s">
        <v>146</v>
      </c>
      <c r="I50" s="34" t="str">
        <f t="shared" si="0"/>
        <v>狐島　　　　　　　　　　　　　　　　　　　　　　　　　　　　　　　　　　　</v>
      </c>
      <c r="J50" s="35">
        <v>424</v>
      </c>
      <c r="K50" s="36">
        <v>209</v>
      </c>
      <c r="L50" s="37">
        <v>215</v>
      </c>
      <c r="M50" s="38">
        <v>105</v>
      </c>
    </row>
    <row r="51" spans="1:13" ht="18" customHeight="1">
      <c r="A51" s="18" t="s">
        <v>147</v>
      </c>
      <c r="B51" s="29" t="s">
        <v>148</v>
      </c>
      <c r="C51" s="30">
        <v>413</v>
      </c>
      <c r="D51" s="31">
        <v>202</v>
      </c>
      <c r="E51" s="32">
        <v>211</v>
      </c>
      <c r="F51" s="32">
        <v>102</v>
      </c>
      <c r="H51" s="33" t="s">
        <v>149</v>
      </c>
      <c r="I51" s="24" t="str">
        <f t="shared" si="0"/>
        <v>西中　　　　　　　　　　　　　　　　　　　　　　　　　　　　　　　　　　　</v>
      </c>
      <c r="J51" s="35">
        <v>395</v>
      </c>
      <c r="K51" s="36">
        <v>183</v>
      </c>
      <c r="L51" s="37">
        <v>212</v>
      </c>
      <c r="M51" s="38">
        <v>92</v>
      </c>
    </row>
    <row r="52" spans="1:13" ht="18" customHeight="1">
      <c r="A52" s="18" t="s">
        <v>150</v>
      </c>
      <c r="B52" s="29" t="s">
        <v>151</v>
      </c>
      <c r="C52" s="30">
        <v>439</v>
      </c>
      <c r="D52" s="31">
        <v>218</v>
      </c>
      <c r="E52" s="32">
        <v>221</v>
      </c>
      <c r="F52" s="32">
        <v>132</v>
      </c>
      <c r="H52" s="33" t="s">
        <v>152</v>
      </c>
      <c r="I52" s="24" t="str">
        <f t="shared" si="0"/>
        <v>下中　　　　　　　　　　　　　　　　　　　　　　　　　　　　　　　　　　　</v>
      </c>
      <c r="J52" s="35">
        <v>86</v>
      </c>
      <c r="K52" s="36">
        <v>42</v>
      </c>
      <c r="L52" s="37">
        <v>44</v>
      </c>
      <c r="M52" s="38">
        <v>17</v>
      </c>
    </row>
    <row r="53" spans="1:13" ht="18" customHeight="1">
      <c r="A53" s="18" t="s">
        <v>153</v>
      </c>
      <c r="B53" s="29" t="s">
        <v>154</v>
      </c>
      <c r="C53" s="30">
        <v>1267</v>
      </c>
      <c r="D53" s="31">
        <v>644</v>
      </c>
      <c r="E53" s="32">
        <v>623</v>
      </c>
      <c r="F53" s="32">
        <v>367</v>
      </c>
      <c r="H53" s="33" t="s">
        <v>155</v>
      </c>
      <c r="I53" s="34" t="str">
        <f t="shared" si="0"/>
        <v>杉木　　　　　　　　　　　　　　　　　　　　　　　　　　　　　　　　　　　</v>
      </c>
      <c r="J53" s="35">
        <v>528</v>
      </c>
      <c r="K53" s="36">
        <v>268</v>
      </c>
      <c r="L53" s="37">
        <v>260</v>
      </c>
      <c r="M53" s="38">
        <v>181</v>
      </c>
    </row>
    <row r="54" spans="1:13" ht="18" customHeight="1">
      <c r="A54" s="18" t="s">
        <v>156</v>
      </c>
      <c r="B54" s="29" t="s">
        <v>157</v>
      </c>
      <c r="C54" s="30">
        <v>278</v>
      </c>
      <c r="D54" s="31">
        <v>117</v>
      </c>
      <c r="E54" s="32">
        <v>161</v>
      </c>
      <c r="F54" s="32">
        <v>108</v>
      </c>
      <c r="H54" s="33" t="s">
        <v>158</v>
      </c>
      <c r="I54" s="34" t="str">
        <f t="shared" si="0"/>
        <v>小杉　　　　　　　　　　　　　　　　　　　　　　　　　　　　　　　　　　　</v>
      </c>
      <c r="J54" s="35">
        <v>619</v>
      </c>
      <c r="K54" s="36">
        <v>287</v>
      </c>
      <c r="L54" s="37">
        <v>332</v>
      </c>
      <c r="M54" s="38">
        <v>160</v>
      </c>
    </row>
    <row r="55" spans="1:13" ht="18" customHeight="1" thickBot="1">
      <c r="A55" s="18" t="s">
        <v>159</v>
      </c>
      <c r="B55" s="47" t="s">
        <v>160</v>
      </c>
      <c r="C55" s="48">
        <v>1528</v>
      </c>
      <c r="D55" s="49">
        <v>738</v>
      </c>
      <c r="E55" s="50">
        <v>790</v>
      </c>
      <c r="F55" s="50">
        <v>396</v>
      </c>
      <c r="H55" s="33" t="s">
        <v>161</v>
      </c>
      <c r="I55" s="51" t="str">
        <f t="shared" si="0"/>
        <v>小島　　　　　　　　　　　　　　　　　　　　　　　　　　　　　　　　　　　</v>
      </c>
      <c r="J55" s="52">
        <v>361</v>
      </c>
      <c r="K55" s="53">
        <v>167</v>
      </c>
      <c r="L55" s="54">
        <v>194</v>
      </c>
      <c r="M55" s="55">
        <v>93</v>
      </c>
    </row>
    <row r="56" spans="1:13" ht="18" customHeight="1">
      <c r="A56" s="56"/>
      <c r="B56" s="57"/>
      <c r="C56" s="58"/>
      <c r="D56" s="58"/>
      <c r="E56" s="58"/>
      <c r="F56" s="58"/>
      <c r="G56" s="59"/>
      <c r="H56" s="60"/>
      <c r="I56" s="61"/>
      <c r="J56" s="62"/>
      <c r="K56" s="62"/>
      <c r="L56" s="62"/>
      <c r="M56" s="62"/>
    </row>
    <row r="57" spans="1:13" ht="18" customHeight="1">
      <c r="A57" s="57"/>
      <c r="B57" s="2"/>
      <c r="C57" s="2"/>
      <c r="D57" s="2"/>
      <c r="E57" s="2"/>
      <c r="F57" s="2"/>
      <c r="G57" s="3" t="s">
        <v>0</v>
      </c>
      <c r="H57" s="1"/>
      <c r="I57" s="4"/>
      <c r="J57" s="1"/>
      <c r="K57" s="1"/>
      <c r="L57" s="1"/>
      <c r="M57" s="5" t="s">
        <v>162</v>
      </c>
    </row>
    <row r="58" spans="1:13" ht="18" customHeight="1">
      <c r="A58" s="57"/>
      <c r="B58" s="1"/>
      <c r="C58" s="1"/>
      <c r="D58" s="1"/>
      <c r="E58" s="1"/>
      <c r="F58" s="5" t="s">
        <v>2</v>
      </c>
      <c r="H58" s="1"/>
      <c r="I58" s="4"/>
      <c r="J58" s="1"/>
      <c r="K58" s="1"/>
      <c r="L58" s="1"/>
      <c r="M58" s="1" t="s">
        <v>3</v>
      </c>
    </row>
    <row r="59" spans="1:13" ht="18" customHeight="1">
      <c r="A59" s="57"/>
      <c r="B59" s="99"/>
      <c r="C59" s="100" t="s">
        <v>4</v>
      </c>
      <c r="D59" s="101"/>
      <c r="E59" s="102"/>
      <c r="F59" s="103" t="s">
        <v>5</v>
      </c>
      <c r="H59" s="1"/>
      <c r="I59" s="109"/>
      <c r="J59" s="100" t="s">
        <v>4</v>
      </c>
      <c r="K59" s="101"/>
      <c r="L59" s="102"/>
      <c r="M59" s="110" t="s">
        <v>5</v>
      </c>
    </row>
    <row r="60" spans="1:13" ht="18" customHeight="1" thickBot="1">
      <c r="A60" s="63"/>
      <c r="B60" s="104"/>
      <c r="C60" s="105" t="s">
        <v>6</v>
      </c>
      <c r="D60" s="106" t="s">
        <v>7</v>
      </c>
      <c r="E60" s="107" t="s">
        <v>8</v>
      </c>
      <c r="F60" s="108"/>
      <c r="H60" s="7"/>
      <c r="I60" s="111"/>
      <c r="J60" s="105" t="s">
        <v>6</v>
      </c>
      <c r="K60" s="106" t="s">
        <v>7</v>
      </c>
      <c r="L60" s="112" t="s">
        <v>8</v>
      </c>
      <c r="M60" s="113"/>
    </row>
    <row r="61" spans="1:13" ht="18" customHeight="1">
      <c r="A61" s="64" t="s">
        <v>163</v>
      </c>
      <c r="B61" s="19" t="s">
        <v>164</v>
      </c>
      <c r="C61" s="20">
        <v>575</v>
      </c>
      <c r="D61" s="21">
        <v>299</v>
      </c>
      <c r="E61" s="22">
        <v>276</v>
      </c>
      <c r="F61" s="22">
        <v>236</v>
      </c>
      <c r="H61" s="65" t="s">
        <v>165</v>
      </c>
      <c r="I61" s="66" t="str">
        <f>MIDB(H61,13,100)</f>
        <v>東中　　　　　　　　　　　　　　　　　　　　　　　　　　　　　　　　　　　</v>
      </c>
      <c r="J61" s="67">
        <v>453</v>
      </c>
      <c r="K61" s="68">
        <v>210</v>
      </c>
      <c r="L61" s="69">
        <v>243</v>
      </c>
      <c r="M61" s="70">
        <v>112</v>
      </c>
    </row>
    <row r="62" spans="1:13" ht="18" customHeight="1">
      <c r="A62" s="1" t="s">
        <v>166</v>
      </c>
      <c r="B62" s="71" t="s">
        <v>167</v>
      </c>
      <c r="C62" s="72">
        <v>83</v>
      </c>
      <c r="D62" s="73">
        <v>35</v>
      </c>
      <c r="E62" s="74">
        <v>48</v>
      </c>
      <c r="F62" s="74">
        <v>27</v>
      </c>
      <c r="H62" s="33" t="s">
        <v>168</v>
      </c>
      <c r="I62" s="34" t="s">
        <v>169</v>
      </c>
      <c r="J62" s="25">
        <v>1188</v>
      </c>
      <c r="K62" s="26">
        <v>619</v>
      </c>
      <c r="L62" s="27">
        <v>569</v>
      </c>
      <c r="M62" s="28">
        <v>324</v>
      </c>
    </row>
    <row r="63" spans="1:13" ht="18" customHeight="1">
      <c r="A63" s="18" t="s">
        <v>170</v>
      </c>
      <c r="B63" s="29" t="s">
        <v>171</v>
      </c>
      <c r="C63" s="30">
        <v>306</v>
      </c>
      <c r="D63" s="31">
        <v>160</v>
      </c>
      <c r="E63" s="32">
        <v>146</v>
      </c>
      <c r="F63" s="32">
        <v>122</v>
      </c>
      <c r="H63" s="33" t="s">
        <v>172</v>
      </c>
      <c r="I63" s="24" t="str">
        <f t="shared" si="0"/>
        <v>新栄町　　　　　　　　　　　　　　　　　　　　　　　　　　　　　　　　　　</v>
      </c>
      <c r="J63" s="35">
        <v>263</v>
      </c>
      <c r="K63" s="36">
        <v>121</v>
      </c>
      <c r="L63" s="37">
        <v>142</v>
      </c>
      <c r="M63" s="38">
        <v>105</v>
      </c>
    </row>
    <row r="64" spans="1:13" ht="18" customHeight="1">
      <c r="A64" s="18" t="s">
        <v>173</v>
      </c>
      <c r="B64" s="29" t="s">
        <v>174</v>
      </c>
      <c r="C64" s="30">
        <v>295</v>
      </c>
      <c r="D64" s="31">
        <v>154</v>
      </c>
      <c r="E64" s="32">
        <v>141</v>
      </c>
      <c r="F64" s="32">
        <v>94</v>
      </c>
      <c r="H64" s="33" t="s">
        <v>175</v>
      </c>
      <c r="I64" s="34" t="str">
        <f t="shared" si="0"/>
        <v>高波　　　　　　　　　　　　　　　　　　　　　　　　　　　　　　　　　　　</v>
      </c>
      <c r="J64" s="35">
        <v>1544</v>
      </c>
      <c r="K64" s="36">
        <v>720</v>
      </c>
      <c r="L64" s="37">
        <v>824</v>
      </c>
      <c r="M64" s="38">
        <v>381</v>
      </c>
    </row>
    <row r="65" spans="1:13" ht="18" customHeight="1">
      <c r="A65" s="18" t="s">
        <v>176</v>
      </c>
      <c r="B65" s="29" t="s">
        <v>177</v>
      </c>
      <c r="C65" s="30">
        <v>292</v>
      </c>
      <c r="D65" s="31">
        <v>139</v>
      </c>
      <c r="E65" s="32">
        <v>153</v>
      </c>
      <c r="F65" s="32">
        <v>91</v>
      </c>
      <c r="H65" s="33" t="s">
        <v>178</v>
      </c>
      <c r="I65" s="34" t="str">
        <f t="shared" si="0"/>
        <v>中村　　　　　　　　　　　　　　　　　　　　　　　　　　　　　　　　　　　</v>
      </c>
      <c r="J65" s="35">
        <v>695</v>
      </c>
      <c r="K65" s="36">
        <v>349</v>
      </c>
      <c r="L65" s="37">
        <v>346</v>
      </c>
      <c r="M65" s="38">
        <v>226</v>
      </c>
    </row>
    <row r="66" spans="1:13" ht="18" customHeight="1">
      <c r="A66" s="18" t="s">
        <v>179</v>
      </c>
      <c r="B66" s="29" t="s">
        <v>180</v>
      </c>
      <c r="C66" s="30">
        <v>191</v>
      </c>
      <c r="D66" s="31">
        <v>80</v>
      </c>
      <c r="E66" s="32">
        <v>111</v>
      </c>
      <c r="F66" s="32">
        <v>39</v>
      </c>
      <c r="H66" s="33" t="s">
        <v>181</v>
      </c>
      <c r="I66" s="34" t="str">
        <f t="shared" si="0"/>
        <v>新又　　　　　　　　　　　　　　　　　　　　　　　　　　　　　　　　　　　</v>
      </c>
      <c r="J66" s="35">
        <v>73</v>
      </c>
      <c r="K66" s="36">
        <v>31</v>
      </c>
      <c r="L66" s="37">
        <v>42</v>
      </c>
      <c r="M66" s="38">
        <v>23</v>
      </c>
    </row>
    <row r="67" spans="1:13" ht="18" customHeight="1">
      <c r="A67" s="18" t="s">
        <v>182</v>
      </c>
      <c r="B67" s="29" t="s">
        <v>183</v>
      </c>
      <c r="C67" s="30">
        <v>1133</v>
      </c>
      <c r="D67" s="31">
        <v>576</v>
      </c>
      <c r="E67" s="32">
        <v>557</v>
      </c>
      <c r="F67" s="32">
        <v>373</v>
      </c>
      <c r="H67" s="33" t="s">
        <v>184</v>
      </c>
      <c r="I67" s="24" t="str">
        <f t="shared" si="0"/>
        <v>十年明　　　　　　　　　　　　　　　　　　　　　　　　　　　　　　　　　　</v>
      </c>
      <c r="J67" s="35">
        <v>319</v>
      </c>
      <c r="K67" s="36">
        <v>150</v>
      </c>
      <c r="L67" s="37">
        <v>169</v>
      </c>
      <c r="M67" s="38">
        <v>117</v>
      </c>
    </row>
    <row r="68" spans="1:13" ht="18" customHeight="1">
      <c r="A68" s="18" t="s">
        <v>185</v>
      </c>
      <c r="B68" s="29" t="s">
        <v>186</v>
      </c>
      <c r="C68" s="30">
        <v>806</v>
      </c>
      <c r="D68" s="31">
        <v>423</v>
      </c>
      <c r="E68" s="32">
        <v>383</v>
      </c>
      <c r="F68" s="32">
        <v>320</v>
      </c>
      <c r="H68" s="33" t="s">
        <v>187</v>
      </c>
      <c r="I68" s="24" t="str">
        <f t="shared" si="0"/>
        <v>木下　　　　　　　　　　　　　　　　　　　　　　　　　　　　　　　　　　　</v>
      </c>
      <c r="J68" s="35">
        <v>282</v>
      </c>
      <c r="K68" s="36">
        <v>145</v>
      </c>
      <c r="L68" s="37">
        <v>137</v>
      </c>
      <c r="M68" s="38">
        <v>90</v>
      </c>
    </row>
    <row r="69" spans="1:13" ht="18" customHeight="1">
      <c r="A69" s="18" t="s">
        <v>188</v>
      </c>
      <c r="B69" s="29" t="s">
        <v>189</v>
      </c>
      <c r="C69" s="30">
        <v>966</v>
      </c>
      <c r="D69" s="31">
        <v>468</v>
      </c>
      <c r="E69" s="32">
        <v>498</v>
      </c>
      <c r="F69" s="32">
        <v>328</v>
      </c>
      <c r="H69" s="33" t="s">
        <v>190</v>
      </c>
      <c r="I69" s="34" t="str">
        <f t="shared" si="0"/>
        <v>宮丸　　　　　　　　　　　　　　　　　　　　　　　　　　　　　　　　　　　</v>
      </c>
      <c r="J69" s="35">
        <v>281</v>
      </c>
      <c r="K69" s="36">
        <v>128</v>
      </c>
      <c r="L69" s="37">
        <v>153</v>
      </c>
      <c r="M69" s="38">
        <v>85</v>
      </c>
    </row>
    <row r="70" spans="1:13" ht="18" customHeight="1">
      <c r="A70" s="18" t="s">
        <v>191</v>
      </c>
      <c r="B70" s="29" t="s">
        <v>192</v>
      </c>
      <c r="C70" s="30">
        <v>691</v>
      </c>
      <c r="D70" s="31">
        <v>327</v>
      </c>
      <c r="E70" s="32">
        <v>364</v>
      </c>
      <c r="F70" s="32">
        <v>199</v>
      </c>
      <c r="H70" s="33" t="s">
        <v>193</v>
      </c>
      <c r="I70" s="34" t="str">
        <f t="shared" si="0"/>
        <v>堀内　　　　　　　　　　　　　　　　　　　　　　　　　　　　　　　　　　　</v>
      </c>
      <c r="J70" s="35">
        <v>165</v>
      </c>
      <c r="K70" s="36">
        <v>73</v>
      </c>
      <c r="L70" s="37">
        <v>92</v>
      </c>
      <c r="M70" s="38">
        <v>34</v>
      </c>
    </row>
    <row r="71" spans="1:13" ht="18" customHeight="1">
      <c r="A71" s="18" t="s">
        <v>194</v>
      </c>
      <c r="B71" s="29" t="s">
        <v>195</v>
      </c>
      <c r="C71" s="30">
        <v>642</v>
      </c>
      <c r="D71" s="31">
        <v>320</v>
      </c>
      <c r="E71" s="32">
        <v>322</v>
      </c>
      <c r="F71" s="32">
        <v>173</v>
      </c>
      <c r="H71" s="33" t="s">
        <v>196</v>
      </c>
      <c r="I71" s="34" t="str">
        <f t="shared" si="0"/>
        <v>三郎丸　　　　　　　　　　　　　　　　　　　　　　　　　　　　　　　　　　</v>
      </c>
      <c r="J71" s="35">
        <v>955</v>
      </c>
      <c r="K71" s="36">
        <v>466</v>
      </c>
      <c r="L71" s="37">
        <v>489</v>
      </c>
      <c r="M71" s="38">
        <v>280</v>
      </c>
    </row>
    <row r="72" spans="1:13" ht="18" customHeight="1">
      <c r="A72" s="18" t="s">
        <v>197</v>
      </c>
      <c r="B72" s="29" t="s">
        <v>198</v>
      </c>
      <c r="C72" s="30">
        <v>243</v>
      </c>
      <c r="D72" s="31">
        <v>104</v>
      </c>
      <c r="E72" s="32">
        <v>139</v>
      </c>
      <c r="F72" s="32">
        <v>46</v>
      </c>
      <c r="H72" s="33" t="s">
        <v>199</v>
      </c>
      <c r="I72" s="24" t="str">
        <f aca="true" t="shared" si="1" ref="I72:I119">MIDB(H72,13,100)</f>
        <v>千代　　　　　　　　　　　　　　　　　　　　　　　　　　　　　　　　　　　</v>
      </c>
      <c r="J72" s="35">
        <v>702</v>
      </c>
      <c r="K72" s="36">
        <v>348</v>
      </c>
      <c r="L72" s="37">
        <v>354</v>
      </c>
      <c r="M72" s="38">
        <v>272</v>
      </c>
    </row>
    <row r="73" spans="1:13" ht="18" customHeight="1">
      <c r="A73" s="18" t="s">
        <v>200</v>
      </c>
      <c r="B73" s="29" t="s">
        <v>201</v>
      </c>
      <c r="C73" s="30">
        <v>1208</v>
      </c>
      <c r="D73" s="31">
        <v>615</v>
      </c>
      <c r="E73" s="32">
        <v>593</v>
      </c>
      <c r="F73" s="32">
        <v>375</v>
      </c>
      <c r="H73" s="33" t="s">
        <v>202</v>
      </c>
      <c r="I73" s="24" t="str">
        <f t="shared" si="1"/>
        <v>石丸　　　　　　　　　　　　　　　　　　　　　　　　　　　　　　　　　　　</v>
      </c>
      <c r="J73" s="35">
        <v>946</v>
      </c>
      <c r="K73" s="36">
        <v>467</v>
      </c>
      <c r="L73" s="37">
        <v>479</v>
      </c>
      <c r="M73" s="38">
        <v>292</v>
      </c>
    </row>
    <row r="74" spans="1:13" ht="18" customHeight="1">
      <c r="A74" s="18" t="s">
        <v>203</v>
      </c>
      <c r="B74" s="29" t="s">
        <v>204</v>
      </c>
      <c r="C74" s="30">
        <v>1622</v>
      </c>
      <c r="D74" s="31">
        <v>793</v>
      </c>
      <c r="E74" s="32">
        <v>829</v>
      </c>
      <c r="F74" s="32">
        <v>445</v>
      </c>
      <c r="H74" s="33" t="s">
        <v>205</v>
      </c>
      <c r="I74" s="34" t="str">
        <f t="shared" si="1"/>
        <v>秋元　　　　　　　　　　　　　　　　　　　　　　　　　　　　　　　　　　　</v>
      </c>
      <c r="J74" s="35">
        <v>608</v>
      </c>
      <c r="K74" s="36">
        <v>286</v>
      </c>
      <c r="L74" s="37">
        <v>322</v>
      </c>
      <c r="M74" s="38">
        <v>163</v>
      </c>
    </row>
    <row r="75" spans="1:13" ht="18" customHeight="1">
      <c r="A75" s="18" t="s">
        <v>206</v>
      </c>
      <c r="B75" s="29" t="s">
        <v>207</v>
      </c>
      <c r="C75" s="30">
        <v>218</v>
      </c>
      <c r="D75" s="31">
        <v>102</v>
      </c>
      <c r="E75" s="32">
        <v>116</v>
      </c>
      <c r="F75" s="32">
        <v>49</v>
      </c>
      <c r="H75" s="33" t="s">
        <v>208</v>
      </c>
      <c r="I75" s="34" t="str">
        <f t="shared" si="1"/>
        <v>千保　　　　　　　　　　　　　　　　　　　　　　　　　　　　　　　　　　　</v>
      </c>
      <c r="J75" s="35">
        <v>618</v>
      </c>
      <c r="K75" s="36">
        <v>297</v>
      </c>
      <c r="L75" s="37">
        <v>321</v>
      </c>
      <c r="M75" s="38">
        <v>156</v>
      </c>
    </row>
    <row r="76" spans="1:13" ht="18" customHeight="1">
      <c r="A76" s="18" t="s">
        <v>209</v>
      </c>
      <c r="B76" s="29" t="s">
        <v>210</v>
      </c>
      <c r="C76" s="30">
        <v>83</v>
      </c>
      <c r="D76" s="31">
        <v>35</v>
      </c>
      <c r="E76" s="32">
        <v>48</v>
      </c>
      <c r="F76" s="32">
        <v>21</v>
      </c>
      <c r="H76" s="33" t="s">
        <v>211</v>
      </c>
      <c r="I76" s="24" t="str">
        <f t="shared" si="1"/>
        <v>大窪　　　　　　　　　　　　　　　　　　　　　　　　　　　　　　　　　　　</v>
      </c>
      <c r="J76" s="35">
        <v>259</v>
      </c>
      <c r="K76" s="36">
        <v>114</v>
      </c>
      <c r="L76" s="37">
        <v>145</v>
      </c>
      <c r="M76" s="38">
        <v>48</v>
      </c>
    </row>
    <row r="77" spans="1:13" ht="18" customHeight="1">
      <c r="A77" s="18" t="s">
        <v>212</v>
      </c>
      <c r="B77" s="29" t="s">
        <v>213</v>
      </c>
      <c r="C77" s="30">
        <v>1386</v>
      </c>
      <c r="D77" s="31">
        <v>665</v>
      </c>
      <c r="E77" s="32">
        <v>721</v>
      </c>
      <c r="F77" s="32">
        <v>354</v>
      </c>
      <c r="H77" s="33" t="s">
        <v>214</v>
      </c>
      <c r="I77" s="24" t="str">
        <f t="shared" si="1"/>
        <v>東石丸　　　　　　　　　　　　　　　　　　　　　　　　　　　　　　　　　　</v>
      </c>
      <c r="J77" s="40">
        <v>1173</v>
      </c>
      <c r="K77" s="41">
        <v>591</v>
      </c>
      <c r="L77" s="39">
        <v>582</v>
      </c>
      <c r="M77" s="42">
        <v>343</v>
      </c>
    </row>
    <row r="78" spans="1:13" ht="18" customHeight="1">
      <c r="A78" s="18" t="s">
        <v>215</v>
      </c>
      <c r="B78" s="29" t="s">
        <v>216</v>
      </c>
      <c r="C78" s="30">
        <v>146</v>
      </c>
      <c r="D78" s="31">
        <v>74</v>
      </c>
      <c r="E78" s="32">
        <v>72</v>
      </c>
      <c r="F78" s="32">
        <v>38</v>
      </c>
      <c r="H78" s="33" t="s">
        <v>217</v>
      </c>
      <c r="I78" s="24" t="str">
        <f t="shared" si="1"/>
        <v>柳瀬　　　　　　　　　　　　　　　　　　　　　　　　　　　　　　　　　　　</v>
      </c>
      <c r="J78" s="35">
        <v>1597</v>
      </c>
      <c r="K78" s="36">
        <v>774</v>
      </c>
      <c r="L78" s="37">
        <v>823</v>
      </c>
      <c r="M78" s="38">
        <v>423</v>
      </c>
    </row>
    <row r="79" spans="1:13" ht="18" customHeight="1">
      <c r="A79" s="18" t="s">
        <v>218</v>
      </c>
      <c r="B79" s="29" t="s">
        <v>219</v>
      </c>
      <c r="C79" s="30">
        <v>162</v>
      </c>
      <c r="D79" s="31">
        <v>78</v>
      </c>
      <c r="E79" s="32">
        <v>84</v>
      </c>
      <c r="F79" s="32">
        <v>45</v>
      </c>
      <c r="H79" s="33" t="s">
        <v>220</v>
      </c>
      <c r="I79" s="24" t="str">
        <f t="shared" si="1"/>
        <v>東開発　　　　　　　　　　　　　　　　　　　　　　　　　　　　　　　　　　</v>
      </c>
      <c r="J79" s="35">
        <v>229</v>
      </c>
      <c r="K79" s="36">
        <v>105</v>
      </c>
      <c r="L79" s="37">
        <v>124</v>
      </c>
      <c r="M79" s="38">
        <v>49</v>
      </c>
    </row>
    <row r="80" spans="1:13" ht="18" customHeight="1">
      <c r="A80" s="18" t="s">
        <v>221</v>
      </c>
      <c r="B80" s="29" t="s">
        <v>222</v>
      </c>
      <c r="C80" s="30">
        <v>692</v>
      </c>
      <c r="D80" s="31">
        <v>328</v>
      </c>
      <c r="E80" s="32">
        <v>364</v>
      </c>
      <c r="F80" s="32">
        <v>203</v>
      </c>
      <c r="H80" s="33" t="s">
        <v>223</v>
      </c>
      <c r="I80" s="24" t="str">
        <f t="shared" si="1"/>
        <v>下中条　　　　　　　　　　　　　　　　　　　　　　　　　　　　　　　　　　</v>
      </c>
      <c r="J80" s="35">
        <v>91</v>
      </c>
      <c r="K80" s="36">
        <v>40</v>
      </c>
      <c r="L80" s="37">
        <v>51</v>
      </c>
      <c r="M80" s="38">
        <v>22</v>
      </c>
    </row>
    <row r="81" spans="1:13" ht="18" customHeight="1">
      <c r="A81" s="18" t="s">
        <v>224</v>
      </c>
      <c r="B81" s="29" t="s">
        <v>225</v>
      </c>
      <c r="C81" s="30">
        <v>37</v>
      </c>
      <c r="D81" s="31">
        <v>17</v>
      </c>
      <c r="E81" s="32">
        <v>20</v>
      </c>
      <c r="F81" s="32">
        <v>9</v>
      </c>
      <c r="H81" s="33" t="s">
        <v>226</v>
      </c>
      <c r="I81" s="24" t="str">
        <f t="shared" si="1"/>
        <v>太田　　　　　　　　　　　　　　　　　　　　　　　　　　　　　　　　　　　</v>
      </c>
      <c r="J81" s="35">
        <v>1405</v>
      </c>
      <c r="K81" s="36">
        <v>682</v>
      </c>
      <c r="L81" s="37">
        <v>723</v>
      </c>
      <c r="M81" s="38">
        <v>341</v>
      </c>
    </row>
    <row r="82" spans="1:13" ht="18" customHeight="1">
      <c r="A82" s="18" t="s">
        <v>227</v>
      </c>
      <c r="B82" s="29" t="s">
        <v>228</v>
      </c>
      <c r="C82" s="30">
        <v>745</v>
      </c>
      <c r="D82" s="31">
        <v>319</v>
      </c>
      <c r="E82" s="32">
        <v>426</v>
      </c>
      <c r="F82" s="32">
        <v>172</v>
      </c>
      <c r="H82" s="33" t="s">
        <v>229</v>
      </c>
      <c r="I82" s="24" t="str">
        <f t="shared" si="1"/>
        <v>祖泉　　　　　　　　　　　　　　　　　　　　　　　　　　　　　　　　　　　</v>
      </c>
      <c r="J82" s="35">
        <v>154</v>
      </c>
      <c r="K82" s="36">
        <v>78</v>
      </c>
      <c r="L82" s="37">
        <v>76</v>
      </c>
      <c r="M82" s="38">
        <v>37</v>
      </c>
    </row>
    <row r="83" spans="1:13" ht="18" customHeight="1">
      <c r="A83" s="18" t="s">
        <v>230</v>
      </c>
      <c r="B83" s="29" t="s">
        <v>231</v>
      </c>
      <c r="C83" s="30">
        <v>341</v>
      </c>
      <c r="D83" s="31">
        <v>172</v>
      </c>
      <c r="E83" s="32">
        <v>169</v>
      </c>
      <c r="F83" s="32">
        <v>81</v>
      </c>
      <c r="H83" s="33" t="s">
        <v>232</v>
      </c>
      <c r="I83" s="24" t="str">
        <f t="shared" si="1"/>
        <v>久泉　　　　　　　　　　　　　　　　　　　　　　　　　　　　　　　　　　　</v>
      </c>
      <c r="J83" s="35">
        <v>151</v>
      </c>
      <c r="K83" s="36">
        <v>70</v>
      </c>
      <c r="L83" s="37">
        <v>81</v>
      </c>
      <c r="M83" s="38">
        <v>35</v>
      </c>
    </row>
    <row r="84" spans="1:13" ht="18" customHeight="1">
      <c r="A84" s="18" t="s">
        <v>233</v>
      </c>
      <c r="B84" s="29" t="s">
        <v>234</v>
      </c>
      <c r="C84" s="30">
        <v>114</v>
      </c>
      <c r="D84" s="31">
        <v>60</v>
      </c>
      <c r="E84" s="32">
        <v>54</v>
      </c>
      <c r="F84" s="32">
        <v>29</v>
      </c>
      <c r="H84" s="33" t="s">
        <v>235</v>
      </c>
      <c r="I84" s="24" t="str">
        <f t="shared" si="1"/>
        <v>安川　　　　　　　　　　　　　　　　　　　　　　　　　　　　　　　　　　　</v>
      </c>
      <c r="J84" s="35">
        <v>716</v>
      </c>
      <c r="K84" s="36">
        <v>338</v>
      </c>
      <c r="L84" s="37">
        <v>378</v>
      </c>
      <c r="M84" s="38">
        <v>192</v>
      </c>
    </row>
    <row r="85" spans="1:13" ht="18" customHeight="1">
      <c r="A85" s="18" t="s">
        <v>236</v>
      </c>
      <c r="B85" s="29" t="s">
        <v>237</v>
      </c>
      <c r="C85" s="30">
        <v>97</v>
      </c>
      <c r="D85" s="31">
        <v>50</v>
      </c>
      <c r="E85" s="32">
        <v>47</v>
      </c>
      <c r="F85" s="32">
        <v>28</v>
      </c>
      <c r="H85" s="33" t="s">
        <v>238</v>
      </c>
      <c r="I85" s="24" t="str">
        <f t="shared" si="1"/>
        <v>茶ノ木　　　　　　　　　　　　　　　　　　　　　　　　　　　　　　　　　　</v>
      </c>
      <c r="J85" s="35">
        <v>44</v>
      </c>
      <c r="K85" s="36">
        <v>20</v>
      </c>
      <c r="L85" s="37">
        <v>24</v>
      </c>
      <c r="M85" s="38">
        <v>10</v>
      </c>
    </row>
    <row r="86" spans="1:13" ht="18" customHeight="1">
      <c r="A86" s="18" t="s">
        <v>239</v>
      </c>
      <c r="B86" s="29" t="s">
        <v>240</v>
      </c>
      <c r="C86" s="30">
        <v>230</v>
      </c>
      <c r="D86" s="31">
        <v>111</v>
      </c>
      <c r="E86" s="32">
        <v>119</v>
      </c>
      <c r="F86" s="32">
        <v>67</v>
      </c>
      <c r="H86" s="33" t="s">
        <v>241</v>
      </c>
      <c r="I86" s="24" t="str">
        <f t="shared" si="1"/>
        <v>頼成　　　　　　　　　　　　　　　　　　　　　　　　　　　　　　　　　　　</v>
      </c>
      <c r="J86" s="35">
        <v>777</v>
      </c>
      <c r="K86" s="36">
        <v>346</v>
      </c>
      <c r="L86" s="37">
        <v>431</v>
      </c>
      <c r="M86" s="38">
        <v>169</v>
      </c>
    </row>
    <row r="87" spans="1:13" ht="18" customHeight="1">
      <c r="A87" s="18" t="s">
        <v>242</v>
      </c>
      <c r="B87" s="29" t="s">
        <v>243</v>
      </c>
      <c r="C87" s="30">
        <v>880</v>
      </c>
      <c r="D87" s="31">
        <v>409</v>
      </c>
      <c r="E87" s="32">
        <v>471</v>
      </c>
      <c r="F87" s="32">
        <v>237</v>
      </c>
      <c r="H87" s="33" t="s">
        <v>244</v>
      </c>
      <c r="I87" s="24" t="str">
        <f t="shared" si="1"/>
        <v>徳万　　　　　　　　　　　　　　　　　　　　　　　　　　　　　　　　　　　</v>
      </c>
      <c r="J87" s="35">
        <v>331</v>
      </c>
      <c r="K87" s="36">
        <v>172</v>
      </c>
      <c r="L87" s="37">
        <v>159</v>
      </c>
      <c r="M87" s="38">
        <v>76</v>
      </c>
    </row>
    <row r="88" spans="1:13" ht="18" customHeight="1">
      <c r="A88" s="18" t="s">
        <v>245</v>
      </c>
      <c r="B88" s="29" t="s">
        <v>246</v>
      </c>
      <c r="C88" s="30">
        <v>307</v>
      </c>
      <c r="D88" s="31">
        <v>144</v>
      </c>
      <c r="E88" s="32">
        <v>163</v>
      </c>
      <c r="F88" s="32">
        <v>84</v>
      </c>
      <c r="H88" s="33" t="s">
        <v>247</v>
      </c>
      <c r="I88" s="24" t="str">
        <f t="shared" si="1"/>
        <v>三合新　　　　　　　　　　　　　　　　　　　　　　　　　　　　　　　　　　</v>
      </c>
      <c r="J88" s="35">
        <v>154</v>
      </c>
      <c r="K88" s="36">
        <v>75</v>
      </c>
      <c r="L88" s="37">
        <v>79</v>
      </c>
      <c r="M88" s="38">
        <v>36</v>
      </c>
    </row>
    <row r="89" spans="1:13" ht="18" customHeight="1">
      <c r="A89" s="18" t="s">
        <v>248</v>
      </c>
      <c r="B89" s="29" t="s">
        <v>249</v>
      </c>
      <c r="C89" s="30">
        <v>125</v>
      </c>
      <c r="D89" s="31">
        <v>64</v>
      </c>
      <c r="E89" s="32">
        <v>61</v>
      </c>
      <c r="F89" s="32">
        <v>35</v>
      </c>
      <c r="H89" s="33" t="s">
        <v>250</v>
      </c>
      <c r="I89" s="34" t="str">
        <f t="shared" si="1"/>
        <v>三合　　　　　　　　　　　　　　　　　　　　　　　　　　　　　　　　　　　</v>
      </c>
      <c r="J89" s="35">
        <v>109</v>
      </c>
      <c r="K89" s="36">
        <v>51</v>
      </c>
      <c r="L89" s="37">
        <v>58</v>
      </c>
      <c r="M89" s="38">
        <v>28</v>
      </c>
    </row>
    <row r="90" spans="1:13" ht="18" customHeight="1">
      <c r="A90" s="18" t="s">
        <v>251</v>
      </c>
      <c r="B90" s="29" t="s">
        <v>252</v>
      </c>
      <c r="C90" s="30">
        <v>124</v>
      </c>
      <c r="D90" s="31">
        <v>87</v>
      </c>
      <c r="E90" s="32">
        <v>37</v>
      </c>
      <c r="F90" s="32">
        <v>70</v>
      </c>
      <c r="H90" s="33" t="s">
        <v>253</v>
      </c>
      <c r="I90" s="34" t="str">
        <f t="shared" si="1"/>
        <v>福山　　　　　　　　　　　　　　　　　　　　　　　　　　　　　　　　　　　</v>
      </c>
      <c r="J90" s="35">
        <v>222</v>
      </c>
      <c r="K90" s="36">
        <v>106</v>
      </c>
      <c r="L90" s="37">
        <v>116</v>
      </c>
      <c r="M90" s="38">
        <v>55</v>
      </c>
    </row>
    <row r="91" spans="1:13" ht="18" customHeight="1">
      <c r="A91" s="18" t="s">
        <v>254</v>
      </c>
      <c r="B91" s="29" t="s">
        <v>255</v>
      </c>
      <c r="C91" s="30">
        <v>294</v>
      </c>
      <c r="D91" s="31">
        <v>142</v>
      </c>
      <c r="E91" s="32">
        <v>152</v>
      </c>
      <c r="F91" s="32">
        <v>83</v>
      </c>
      <c r="H91" s="33" t="s">
        <v>256</v>
      </c>
      <c r="I91" s="24" t="str">
        <f t="shared" si="1"/>
        <v>東保　　　　　　　　　　　　　　　　　　　　　　　　　　　　　　　　　　　</v>
      </c>
      <c r="J91" s="35">
        <v>903</v>
      </c>
      <c r="K91" s="36">
        <v>425</v>
      </c>
      <c r="L91" s="37">
        <v>478</v>
      </c>
      <c r="M91" s="38">
        <v>214</v>
      </c>
    </row>
    <row r="92" spans="1:13" ht="18" customHeight="1">
      <c r="A92" s="18" t="s">
        <v>257</v>
      </c>
      <c r="B92" s="29" t="s">
        <v>258</v>
      </c>
      <c r="C92" s="30">
        <v>121</v>
      </c>
      <c r="D92" s="31">
        <v>50</v>
      </c>
      <c r="E92" s="32">
        <v>71</v>
      </c>
      <c r="F92" s="32">
        <v>28</v>
      </c>
      <c r="H92" s="33" t="s">
        <v>259</v>
      </c>
      <c r="I92" s="24" t="str">
        <f t="shared" si="1"/>
        <v>宮森　　　　　　　　　　　　　　　　　　　　　　　　　　　　　　　　　　　</v>
      </c>
      <c r="J92" s="35">
        <v>331</v>
      </c>
      <c r="K92" s="36">
        <v>150</v>
      </c>
      <c r="L92" s="37">
        <v>181</v>
      </c>
      <c r="M92" s="38">
        <v>78</v>
      </c>
    </row>
    <row r="93" spans="1:13" ht="18" customHeight="1">
      <c r="A93" s="18" t="s">
        <v>260</v>
      </c>
      <c r="B93" s="29" t="s">
        <v>261</v>
      </c>
      <c r="C93" s="30">
        <v>63</v>
      </c>
      <c r="D93" s="31">
        <v>31</v>
      </c>
      <c r="E93" s="32">
        <v>32</v>
      </c>
      <c r="F93" s="32">
        <v>14</v>
      </c>
      <c r="H93" s="33" t="s">
        <v>262</v>
      </c>
      <c r="I93" s="24" t="str">
        <f t="shared" si="1"/>
        <v>権正寺　　　　　　　　　　　　　　　　　　　　　　　　　　　　　　　　　　</v>
      </c>
      <c r="J93" s="35">
        <v>132</v>
      </c>
      <c r="K93" s="36">
        <v>63</v>
      </c>
      <c r="L93" s="37">
        <v>69</v>
      </c>
      <c r="M93" s="38">
        <v>31</v>
      </c>
    </row>
    <row r="94" spans="1:13" ht="18" customHeight="1">
      <c r="A94" s="18" t="s">
        <v>263</v>
      </c>
      <c r="B94" s="29" t="s">
        <v>264</v>
      </c>
      <c r="C94" s="30">
        <v>270</v>
      </c>
      <c r="D94" s="31">
        <v>130</v>
      </c>
      <c r="E94" s="32">
        <v>140</v>
      </c>
      <c r="F94" s="32">
        <v>71</v>
      </c>
      <c r="H94" s="33" t="s">
        <v>265</v>
      </c>
      <c r="I94" s="34" t="str">
        <f t="shared" si="1"/>
        <v>八十歩　　　　　　　　　　　　　　　　　　　　　　　　　　　　　　　　　　</v>
      </c>
      <c r="J94" s="35">
        <v>104</v>
      </c>
      <c r="K94" s="36">
        <v>64</v>
      </c>
      <c r="L94" s="37">
        <v>40</v>
      </c>
      <c r="M94" s="38">
        <v>49</v>
      </c>
    </row>
    <row r="95" spans="1:13" ht="18" customHeight="1">
      <c r="A95" s="18" t="s">
        <v>266</v>
      </c>
      <c r="B95" s="29" t="s">
        <v>267</v>
      </c>
      <c r="C95" s="30">
        <v>184</v>
      </c>
      <c r="D95" s="31">
        <v>86</v>
      </c>
      <c r="E95" s="32">
        <v>98</v>
      </c>
      <c r="F95" s="32">
        <v>38</v>
      </c>
      <c r="H95" s="33" t="s">
        <v>268</v>
      </c>
      <c r="I95" s="34" t="str">
        <f t="shared" si="1"/>
        <v>福岡　　　　　　　　　　　　　　　　　　　　　　　　　　　　　　　　　　　</v>
      </c>
      <c r="J95" s="35">
        <v>308</v>
      </c>
      <c r="K95" s="36">
        <v>153</v>
      </c>
      <c r="L95" s="37">
        <v>155</v>
      </c>
      <c r="M95" s="38">
        <v>80</v>
      </c>
    </row>
    <row r="96" spans="1:13" ht="18" customHeight="1">
      <c r="A96" s="18" t="s">
        <v>269</v>
      </c>
      <c r="B96" s="29" t="s">
        <v>270</v>
      </c>
      <c r="C96" s="30">
        <v>79</v>
      </c>
      <c r="D96" s="31">
        <v>40</v>
      </c>
      <c r="E96" s="32">
        <v>39</v>
      </c>
      <c r="F96" s="32">
        <v>26</v>
      </c>
      <c r="H96" s="33" t="s">
        <v>271</v>
      </c>
      <c r="I96" s="24" t="str">
        <f t="shared" si="1"/>
        <v>宮森新　　　　　　　　　　　　　　　　　　　　　　　　　　　　　　　　　　</v>
      </c>
      <c r="J96" s="35">
        <v>105</v>
      </c>
      <c r="K96" s="36">
        <v>45</v>
      </c>
      <c r="L96" s="37">
        <v>60</v>
      </c>
      <c r="M96" s="38">
        <v>26</v>
      </c>
    </row>
    <row r="97" spans="1:13" ht="18" customHeight="1">
      <c r="A97" s="18" t="s">
        <v>272</v>
      </c>
      <c r="B97" s="29" t="s">
        <v>273</v>
      </c>
      <c r="C97" s="30">
        <v>146</v>
      </c>
      <c r="D97" s="31">
        <v>71</v>
      </c>
      <c r="E97" s="32">
        <v>75</v>
      </c>
      <c r="F97" s="32">
        <v>34</v>
      </c>
      <c r="H97" s="33" t="s">
        <v>274</v>
      </c>
      <c r="I97" s="34" t="str">
        <f t="shared" si="1"/>
        <v>宮新　　　　　　　　　　　　　　　　　　　　　　　　　　　　　　　　　　　</v>
      </c>
      <c r="J97" s="35">
        <v>78</v>
      </c>
      <c r="K97" s="36">
        <v>40</v>
      </c>
      <c r="L97" s="37">
        <v>38</v>
      </c>
      <c r="M97" s="38">
        <v>17</v>
      </c>
    </row>
    <row r="98" spans="1:13" ht="18" customHeight="1">
      <c r="A98" s="18" t="s">
        <v>275</v>
      </c>
      <c r="B98" s="29" t="s">
        <v>276</v>
      </c>
      <c r="C98" s="30">
        <v>65</v>
      </c>
      <c r="D98" s="31">
        <v>29</v>
      </c>
      <c r="E98" s="32">
        <v>36</v>
      </c>
      <c r="F98" s="32">
        <v>17</v>
      </c>
      <c r="H98" s="33" t="s">
        <v>277</v>
      </c>
      <c r="I98" s="34" t="str">
        <f t="shared" si="1"/>
        <v>増山　　　　　　　　　　　　　　　　　　　　　　　　　　　　　　　　　　　</v>
      </c>
      <c r="J98" s="35">
        <v>275</v>
      </c>
      <c r="K98" s="36">
        <v>127</v>
      </c>
      <c r="L98" s="37">
        <v>148</v>
      </c>
      <c r="M98" s="38">
        <v>69</v>
      </c>
    </row>
    <row r="99" spans="1:13" ht="18" customHeight="1">
      <c r="A99" s="18" t="s">
        <v>278</v>
      </c>
      <c r="B99" s="29" t="s">
        <v>279</v>
      </c>
      <c r="C99" s="30">
        <v>99</v>
      </c>
      <c r="D99" s="31">
        <v>51</v>
      </c>
      <c r="E99" s="32">
        <v>48</v>
      </c>
      <c r="F99" s="32">
        <v>31</v>
      </c>
      <c r="H99" s="33" t="s">
        <v>280</v>
      </c>
      <c r="I99" s="34" t="str">
        <f t="shared" si="1"/>
        <v>上和田　　　　　　　　　　　　　　　　　　　　　　　　　　　　　　　　　　</v>
      </c>
      <c r="J99" s="35">
        <v>177</v>
      </c>
      <c r="K99" s="36">
        <v>82</v>
      </c>
      <c r="L99" s="37">
        <v>95</v>
      </c>
      <c r="M99" s="38">
        <v>38</v>
      </c>
    </row>
    <row r="100" spans="1:13" ht="18" customHeight="1">
      <c r="A100" s="18" t="s">
        <v>281</v>
      </c>
      <c r="B100" s="29" t="s">
        <v>282</v>
      </c>
      <c r="C100" s="30">
        <v>102</v>
      </c>
      <c r="D100" s="31">
        <v>46</v>
      </c>
      <c r="E100" s="32">
        <v>56</v>
      </c>
      <c r="F100" s="32">
        <v>25</v>
      </c>
      <c r="H100" s="33" t="s">
        <v>283</v>
      </c>
      <c r="I100" s="24" t="str">
        <f t="shared" si="1"/>
        <v>正権寺　　　　　　　　　　　　　　　　　　　　　　　　　　　　　　　　　　</v>
      </c>
      <c r="J100" s="35">
        <v>107</v>
      </c>
      <c r="K100" s="36">
        <v>54</v>
      </c>
      <c r="L100" s="37">
        <v>53</v>
      </c>
      <c r="M100" s="38">
        <v>31</v>
      </c>
    </row>
    <row r="101" spans="1:13" ht="18" customHeight="1">
      <c r="A101" s="18" t="s">
        <v>284</v>
      </c>
      <c r="B101" s="29" t="s">
        <v>285</v>
      </c>
      <c r="C101" s="30">
        <v>38</v>
      </c>
      <c r="D101" s="31">
        <v>18</v>
      </c>
      <c r="E101" s="32">
        <v>20</v>
      </c>
      <c r="F101" s="32">
        <v>12</v>
      </c>
      <c r="H101" s="33" t="s">
        <v>286</v>
      </c>
      <c r="I101" s="24" t="str">
        <f t="shared" si="1"/>
        <v>市谷　　　　　　　　　　　　　　　　　　　　　　　　　　　　　　　　　　　</v>
      </c>
      <c r="J101" s="35">
        <v>147</v>
      </c>
      <c r="K101" s="36">
        <v>72</v>
      </c>
      <c r="L101" s="37">
        <v>75</v>
      </c>
      <c r="M101" s="38">
        <v>33</v>
      </c>
    </row>
    <row r="102" spans="1:13" ht="18" customHeight="1">
      <c r="A102" s="18" t="s">
        <v>287</v>
      </c>
      <c r="B102" s="29" t="s">
        <v>288</v>
      </c>
      <c r="C102" s="30">
        <v>53</v>
      </c>
      <c r="D102" s="31">
        <v>26</v>
      </c>
      <c r="E102" s="32">
        <v>27</v>
      </c>
      <c r="F102" s="32">
        <v>19</v>
      </c>
      <c r="H102" s="33" t="s">
        <v>289</v>
      </c>
      <c r="I102" s="34" t="str">
        <f t="shared" si="1"/>
        <v>池原　　　　　　　　　　　　　　　　　　　　　　　　　　　　　　　　　　　</v>
      </c>
      <c r="J102" s="35">
        <v>67</v>
      </c>
      <c r="K102" s="36">
        <v>29</v>
      </c>
      <c r="L102" s="37">
        <v>38</v>
      </c>
      <c r="M102" s="38">
        <v>18</v>
      </c>
    </row>
    <row r="103" spans="1:13" ht="18" customHeight="1">
      <c r="A103" s="18" t="s">
        <v>290</v>
      </c>
      <c r="B103" s="29" t="s">
        <v>291</v>
      </c>
      <c r="C103" s="30">
        <v>50</v>
      </c>
      <c r="D103" s="31">
        <v>19</v>
      </c>
      <c r="E103" s="32">
        <v>31</v>
      </c>
      <c r="F103" s="32">
        <v>24</v>
      </c>
      <c r="H103" s="33" t="s">
        <v>292</v>
      </c>
      <c r="I103" s="34" t="str">
        <f t="shared" si="1"/>
        <v>芹谷　　　　　　　　　　　　　　　　　　　　　　　　　　　　　　　　　　　</v>
      </c>
      <c r="J103" s="35">
        <v>102</v>
      </c>
      <c r="K103" s="36">
        <v>53</v>
      </c>
      <c r="L103" s="37">
        <v>49</v>
      </c>
      <c r="M103" s="38">
        <v>30</v>
      </c>
    </row>
    <row r="104" spans="1:13" ht="18" customHeight="1">
      <c r="A104" s="18" t="s">
        <v>293</v>
      </c>
      <c r="B104" s="29" t="s">
        <v>294</v>
      </c>
      <c r="C104" s="30">
        <v>137</v>
      </c>
      <c r="D104" s="31">
        <v>62</v>
      </c>
      <c r="E104" s="32">
        <v>75</v>
      </c>
      <c r="F104" s="32">
        <v>51</v>
      </c>
      <c r="H104" s="33" t="s">
        <v>295</v>
      </c>
      <c r="I104" s="24" t="str">
        <f t="shared" si="1"/>
        <v>頼成新　　　　　　　　　　　　　　　　　　　　　　　　　　　　　　　　　　</v>
      </c>
      <c r="J104" s="35">
        <v>100</v>
      </c>
      <c r="K104" s="36">
        <v>44</v>
      </c>
      <c r="L104" s="37">
        <v>56</v>
      </c>
      <c r="M104" s="38">
        <v>25</v>
      </c>
    </row>
    <row r="105" spans="1:13" ht="18" customHeight="1">
      <c r="A105" s="18" t="s">
        <v>296</v>
      </c>
      <c r="B105" s="29" t="s">
        <v>297</v>
      </c>
      <c r="C105" s="30">
        <v>67</v>
      </c>
      <c r="D105" s="31">
        <v>33</v>
      </c>
      <c r="E105" s="32">
        <v>34</v>
      </c>
      <c r="F105" s="32">
        <v>27</v>
      </c>
      <c r="H105" s="33" t="s">
        <v>298</v>
      </c>
      <c r="I105" s="24" t="str">
        <f t="shared" si="1"/>
        <v>川内　　　　　　　　　　　　　　　　　　　　　　　　　　　　　　　　　　　</v>
      </c>
      <c r="J105" s="35">
        <v>45</v>
      </c>
      <c r="K105" s="36">
        <v>22</v>
      </c>
      <c r="L105" s="37">
        <v>23</v>
      </c>
      <c r="M105" s="38">
        <v>12</v>
      </c>
    </row>
    <row r="106" spans="1:13" ht="18" customHeight="1">
      <c r="A106" s="18" t="s">
        <v>299</v>
      </c>
      <c r="B106" s="29" t="s">
        <v>300</v>
      </c>
      <c r="C106" s="30">
        <v>27</v>
      </c>
      <c r="D106" s="31">
        <v>12</v>
      </c>
      <c r="E106" s="32">
        <v>15</v>
      </c>
      <c r="F106" s="32">
        <v>9</v>
      </c>
      <c r="H106" s="33" t="s">
        <v>301</v>
      </c>
      <c r="I106" s="24" t="str">
        <f t="shared" si="1"/>
        <v>五谷　　　　　　　　　　　　　　　　　　　　　　　　　　　　　　　　　　　</v>
      </c>
      <c r="J106" s="35">
        <v>73</v>
      </c>
      <c r="K106" s="36">
        <v>38</v>
      </c>
      <c r="L106" s="37">
        <v>35</v>
      </c>
      <c r="M106" s="38">
        <v>20</v>
      </c>
    </row>
    <row r="107" spans="1:13" ht="18" customHeight="1">
      <c r="A107" s="18" t="s">
        <v>302</v>
      </c>
      <c r="B107" s="29" t="s">
        <v>303</v>
      </c>
      <c r="C107" s="30">
        <v>205</v>
      </c>
      <c r="D107" s="31">
        <v>92</v>
      </c>
      <c r="E107" s="32">
        <v>113</v>
      </c>
      <c r="F107" s="32">
        <v>63</v>
      </c>
      <c r="H107" s="33" t="s">
        <v>304</v>
      </c>
      <c r="I107" s="34" t="str">
        <f t="shared" si="1"/>
        <v>寺尾　　　　　　　　　　　　　　　　　　　　　　　　　　　　　　　　　　　</v>
      </c>
      <c r="J107" s="35">
        <v>64</v>
      </c>
      <c r="K107" s="36">
        <v>24</v>
      </c>
      <c r="L107" s="37">
        <v>40</v>
      </c>
      <c r="M107" s="38">
        <v>29</v>
      </c>
    </row>
    <row r="108" spans="1:13" ht="18" customHeight="1">
      <c r="A108" s="18" t="s">
        <v>305</v>
      </c>
      <c r="B108" s="29" t="s">
        <v>306</v>
      </c>
      <c r="C108" s="30">
        <v>240</v>
      </c>
      <c r="D108" s="31">
        <v>118</v>
      </c>
      <c r="E108" s="32">
        <v>122</v>
      </c>
      <c r="F108" s="32">
        <v>88</v>
      </c>
      <c r="H108" s="33" t="s">
        <v>307</v>
      </c>
      <c r="I108" s="34" t="str">
        <f t="shared" si="1"/>
        <v>井栗谷　　　　　　　　　　　　　　　　　　　　　　　　　　　　　　　　　　</v>
      </c>
      <c r="J108" s="35">
        <v>165</v>
      </c>
      <c r="K108" s="36">
        <v>79</v>
      </c>
      <c r="L108" s="37">
        <v>86</v>
      </c>
      <c r="M108" s="38">
        <v>59</v>
      </c>
    </row>
    <row r="109" spans="1:13" ht="18" customHeight="1">
      <c r="A109" s="18" t="s">
        <v>308</v>
      </c>
      <c r="B109" s="29" t="s">
        <v>309</v>
      </c>
      <c r="C109" s="30">
        <v>439</v>
      </c>
      <c r="D109" s="31">
        <v>236</v>
      </c>
      <c r="E109" s="32">
        <v>203</v>
      </c>
      <c r="F109" s="32">
        <v>181</v>
      </c>
      <c r="H109" s="33" t="s">
        <v>310</v>
      </c>
      <c r="I109" s="24" t="str">
        <f t="shared" si="1"/>
        <v>栃上　　　　　　　　　　　　　　　　　　　　　　　　　　　　　　　　　　　</v>
      </c>
      <c r="J109" s="35">
        <v>80</v>
      </c>
      <c r="K109" s="36">
        <v>35</v>
      </c>
      <c r="L109" s="37">
        <v>45</v>
      </c>
      <c r="M109" s="38">
        <v>29</v>
      </c>
    </row>
    <row r="110" spans="1:13" ht="18" customHeight="1">
      <c r="A110" s="18" t="s">
        <v>311</v>
      </c>
      <c r="B110" s="29" t="s">
        <v>312</v>
      </c>
      <c r="C110" s="30">
        <v>232</v>
      </c>
      <c r="D110" s="31">
        <v>122</v>
      </c>
      <c r="E110" s="32">
        <v>110</v>
      </c>
      <c r="F110" s="32">
        <v>82</v>
      </c>
      <c r="H110" s="33" t="s">
        <v>313</v>
      </c>
      <c r="I110" s="24" t="str">
        <f t="shared" si="1"/>
        <v>浅谷　　　　　　　　　　　　　　　　　　　　　　　　　　　　　　　　　　　</v>
      </c>
      <c r="J110" s="35">
        <v>29</v>
      </c>
      <c r="K110" s="36">
        <v>12</v>
      </c>
      <c r="L110" s="37">
        <v>17</v>
      </c>
      <c r="M110" s="38">
        <v>8</v>
      </c>
    </row>
    <row r="111" spans="1:13" ht="18" customHeight="1" thickBot="1">
      <c r="A111" s="18" t="s">
        <v>314</v>
      </c>
      <c r="B111" s="29" t="s">
        <v>315</v>
      </c>
      <c r="C111" s="30">
        <v>347</v>
      </c>
      <c r="D111" s="31">
        <v>183</v>
      </c>
      <c r="E111" s="32">
        <v>164</v>
      </c>
      <c r="F111" s="32">
        <v>153</v>
      </c>
      <c r="H111" s="33" t="s">
        <v>316</v>
      </c>
      <c r="I111" s="24" t="str">
        <f t="shared" si="1"/>
        <v>東別所　　　　　　　　　　　　　　　　　　　　　　　　　　　　　　　　　　</v>
      </c>
      <c r="J111" s="35">
        <v>221</v>
      </c>
      <c r="K111" s="36">
        <v>93</v>
      </c>
      <c r="L111" s="37">
        <v>128</v>
      </c>
      <c r="M111" s="38">
        <v>60</v>
      </c>
    </row>
    <row r="112" spans="1:13" ht="18" customHeight="1">
      <c r="A112" s="56"/>
      <c r="B112" s="57"/>
      <c r="C112" s="58"/>
      <c r="D112" s="58"/>
      <c r="E112" s="58"/>
      <c r="F112" s="58"/>
      <c r="G112" s="59"/>
      <c r="H112" s="60"/>
      <c r="I112" s="61"/>
      <c r="J112" s="62"/>
      <c r="K112" s="62"/>
      <c r="L112" s="62"/>
      <c r="M112" s="62"/>
    </row>
    <row r="113" spans="1:13" ht="18" customHeight="1">
      <c r="A113" s="57"/>
      <c r="B113" s="2"/>
      <c r="C113" s="2"/>
      <c r="D113" s="2"/>
      <c r="E113" s="2"/>
      <c r="F113" s="2"/>
      <c r="G113" s="3" t="s">
        <v>0</v>
      </c>
      <c r="H113" s="1"/>
      <c r="I113" s="4"/>
      <c r="J113" s="1"/>
      <c r="K113" s="1"/>
      <c r="L113" s="1"/>
      <c r="M113" s="5" t="s">
        <v>317</v>
      </c>
    </row>
    <row r="114" spans="1:13" ht="18" customHeight="1">
      <c r="A114" s="57"/>
      <c r="B114" s="1"/>
      <c r="C114" s="1"/>
      <c r="D114" s="1"/>
      <c r="E114" s="1"/>
      <c r="F114" s="5" t="s">
        <v>2</v>
      </c>
      <c r="H114" s="1"/>
      <c r="I114" s="4"/>
      <c r="J114" s="1"/>
      <c r="K114" s="1"/>
      <c r="L114" s="1"/>
      <c r="M114" s="1" t="s">
        <v>3</v>
      </c>
    </row>
    <row r="115" spans="1:13" ht="18" customHeight="1">
      <c r="A115" s="57"/>
      <c r="B115" s="99"/>
      <c r="C115" s="100" t="s">
        <v>4</v>
      </c>
      <c r="D115" s="101"/>
      <c r="E115" s="102"/>
      <c r="F115" s="103" t="s">
        <v>5</v>
      </c>
      <c r="H115" s="1"/>
      <c r="I115" s="109"/>
      <c r="J115" s="100" t="s">
        <v>4</v>
      </c>
      <c r="K115" s="101"/>
      <c r="L115" s="102"/>
      <c r="M115" s="110" t="s">
        <v>5</v>
      </c>
    </row>
    <row r="116" spans="1:13" ht="18" customHeight="1" thickBot="1">
      <c r="A116" s="63"/>
      <c r="B116" s="104"/>
      <c r="C116" s="105" t="s">
        <v>6</v>
      </c>
      <c r="D116" s="106" t="s">
        <v>7</v>
      </c>
      <c r="E116" s="107" t="s">
        <v>8</v>
      </c>
      <c r="F116" s="108"/>
      <c r="H116" s="7"/>
      <c r="I116" s="111"/>
      <c r="J116" s="105" t="s">
        <v>6</v>
      </c>
      <c r="K116" s="106" t="s">
        <v>7</v>
      </c>
      <c r="L116" s="107" t="s">
        <v>8</v>
      </c>
      <c r="M116" s="113"/>
    </row>
    <row r="117" spans="1:13" ht="18" customHeight="1">
      <c r="A117" s="64" t="s">
        <v>318</v>
      </c>
      <c r="B117" s="19" t="s">
        <v>319</v>
      </c>
      <c r="C117" s="20">
        <v>208</v>
      </c>
      <c r="D117" s="21">
        <v>118</v>
      </c>
      <c r="E117" s="22">
        <v>90</v>
      </c>
      <c r="F117" s="22">
        <v>98</v>
      </c>
      <c r="H117" s="65" t="s">
        <v>320</v>
      </c>
      <c r="I117" s="66" t="str">
        <f>MIDB(H117,13,100)</f>
        <v>となみ町　　　　　　　　　　　　　　　　　　　　　　　　　　　　　　　　　</v>
      </c>
      <c r="J117" s="67">
        <v>207</v>
      </c>
      <c r="K117" s="68">
        <v>101</v>
      </c>
      <c r="L117" s="69">
        <v>106</v>
      </c>
      <c r="M117" s="70">
        <v>75</v>
      </c>
    </row>
    <row r="118" spans="1:13" ht="18" customHeight="1">
      <c r="A118" s="75" t="s">
        <v>321</v>
      </c>
      <c r="B118" s="71" t="s">
        <v>322</v>
      </c>
      <c r="C118" s="72">
        <v>283</v>
      </c>
      <c r="D118" s="73">
        <v>131</v>
      </c>
      <c r="E118" s="74">
        <v>152</v>
      </c>
      <c r="F118" s="74">
        <v>107</v>
      </c>
      <c r="H118" s="76" t="s">
        <v>323</v>
      </c>
      <c r="I118" s="34" t="str">
        <f t="shared" si="1"/>
        <v>太郎丸一丁目　　　　　　　　　　　　　　　　　　　　　　　　　　　　　　　</v>
      </c>
      <c r="J118" s="25">
        <v>415</v>
      </c>
      <c r="K118" s="26">
        <v>212</v>
      </c>
      <c r="L118" s="28">
        <v>203</v>
      </c>
      <c r="M118" s="28">
        <v>149</v>
      </c>
    </row>
    <row r="119" spans="1:13" ht="18" customHeight="1">
      <c r="A119" s="18" t="s">
        <v>324</v>
      </c>
      <c r="B119" s="29" t="s">
        <v>325</v>
      </c>
      <c r="C119" s="30">
        <v>175</v>
      </c>
      <c r="D119" s="31">
        <v>93</v>
      </c>
      <c r="E119" s="32">
        <v>82</v>
      </c>
      <c r="F119" s="32">
        <v>57</v>
      </c>
      <c r="H119" s="77" t="s">
        <v>326</v>
      </c>
      <c r="I119" s="34" t="str">
        <f t="shared" si="1"/>
        <v>平成町　　　　　　　　　　　　　　　　　　　　　　　　　　　　　　　　　　</v>
      </c>
      <c r="J119" s="78">
        <v>222</v>
      </c>
      <c r="K119" s="79">
        <v>122</v>
      </c>
      <c r="L119" s="80">
        <v>100</v>
      </c>
      <c r="M119" s="80">
        <v>81</v>
      </c>
    </row>
    <row r="120" spans="1:13" ht="18" customHeight="1">
      <c r="A120" s="18" t="s">
        <v>327</v>
      </c>
      <c r="B120" s="29" t="s">
        <v>328</v>
      </c>
      <c r="C120" s="30">
        <v>114</v>
      </c>
      <c r="D120" s="31">
        <v>67</v>
      </c>
      <c r="E120" s="32">
        <v>47</v>
      </c>
      <c r="F120" s="32">
        <v>59</v>
      </c>
      <c r="I120" s="81"/>
      <c r="J120" s="78"/>
      <c r="K120" s="79"/>
      <c r="L120" s="80"/>
      <c r="M120" s="80"/>
    </row>
    <row r="121" spans="1:13" ht="18" customHeight="1">
      <c r="A121" s="64" t="s">
        <v>329</v>
      </c>
      <c r="B121" s="82" t="s">
        <v>330</v>
      </c>
      <c r="C121" s="83">
        <v>99</v>
      </c>
      <c r="D121" s="84">
        <v>51</v>
      </c>
      <c r="E121" s="85">
        <v>48</v>
      </c>
      <c r="F121" s="85">
        <v>40</v>
      </c>
      <c r="I121" s="86"/>
      <c r="J121" s="87"/>
      <c r="K121" s="88"/>
      <c r="L121" s="89"/>
      <c r="M121" s="90"/>
    </row>
    <row r="122" spans="1:13" ht="18" customHeight="1">
      <c r="A122" s="91"/>
      <c r="B122" s="12" t="s">
        <v>331</v>
      </c>
      <c r="C122" s="13">
        <v>6901</v>
      </c>
      <c r="D122" s="14">
        <v>3300</v>
      </c>
      <c r="E122" s="16">
        <v>3601</v>
      </c>
      <c r="F122" s="16">
        <v>2059</v>
      </c>
      <c r="H122" s="92" t="s">
        <v>332</v>
      </c>
      <c r="I122" s="12" t="s">
        <v>331</v>
      </c>
      <c r="J122" s="13">
        <v>7348</v>
      </c>
      <c r="K122" s="14">
        <v>3561</v>
      </c>
      <c r="L122" s="16">
        <v>3787</v>
      </c>
      <c r="M122" s="16">
        <v>2120</v>
      </c>
    </row>
    <row r="123" spans="1:13" ht="18" customHeight="1">
      <c r="A123" s="75" t="s">
        <v>333</v>
      </c>
      <c r="B123" s="71" t="s">
        <v>334</v>
      </c>
      <c r="C123" s="72">
        <v>2165</v>
      </c>
      <c r="D123" s="73">
        <v>1021</v>
      </c>
      <c r="E123" s="74">
        <v>1144</v>
      </c>
      <c r="F123" s="74">
        <v>647</v>
      </c>
      <c r="H123" s="76" t="s">
        <v>335</v>
      </c>
      <c r="I123" s="24" t="str">
        <f aca="true" t="shared" si="2" ref="I123:I139">MIDB(H123,13,100)</f>
        <v>金屋　　　　　　　　　　　　　　　　　　　　　　　　　　　　　　　　　　　</v>
      </c>
      <c r="J123" s="25">
        <v>2343</v>
      </c>
      <c r="K123" s="26">
        <v>1122</v>
      </c>
      <c r="L123" s="28">
        <v>1221</v>
      </c>
      <c r="M123" s="28">
        <v>682</v>
      </c>
    </row>
    <row r="124" spans="1:13" ht="18" customHeight="1">
      <c r="A124" s="18" t="s">
        <v>336</v>
      </c>
      <c r="B124" s="29" t="s">
        <v>337</v>
      </c>
      <c r="C124" s="43" t="s">
        <v>42</v>
      </c>
      <c r="D124" s="44" t="s">
        <v>42</v>
      </c>
      <c r="E124" s="45" t="s">
        <v>42</v>
      </c>
      <c r="F124" s="45" t="s">
        <v>42</v>
      </c>
      <c r="H124" s="93" t="s">
        <v>338</v>
      </c>
      <c r="I124" s="94" t="str">
        <f t="shared" si="2"/>
        <v>前山　　　　　　　　　　　　　　　　　　　　　　　　　　　　　　　　　　　</v>
      </c>
      <c r="J124" s="35">
        <v>1</v>
      </c>
      <c r="K124" s="36">
        <v>1</v>
      </c>
      <c r="L124" s="38" t="s">
        <v>71</v>
      </c>
      <c r="M124" s="38">
        <v>1</v>
      </c>
    </row>
    <row r="125" spans="1:13" ht="18" customHeight="1">
      <c r="A125" s="18" t="s">
        <v>339</v>
      </c>
      <c r="B125" s="29" t="s">
        <v>340</v>
      </c>
      <c r="C125" s="30">
        <v>74</v>
      </c>
      <c r="D125" s="31">
        <v>33</v>
      </c>
      <c r="E125" s="32">
        <v>41</v>
      </c>
      <c r="F125" s="32">
        <v>22</v>
      </c>
      <c r="H125" s="93" t="s">
        <v>341</v>
      </c>
      <c r="I125" s="94" t="str">
        <f t="shared" si="2"/>
        <v>小牧　　　　　　　　　　　　　　　　　　　　　　　　　　　　　　　　　　　</v>
      </c>
      <c r="J125" s="35">
        <v>75</v>
      </c>
      <c r="K125" s="36">
        <v>30</v>
      </c>
      <c r="L125" s="38">
        <v>45</v>
      </c>
      <c r="M125" s="38">
        <v>24</v>
      </c>
    </row>
    <row r="126" spans="1:13" ht="18" customHeight="1">
      <c r="A126" s="18" t="s">
        <v>342</v>
      </c>
      <c r="B126" s="29" t="s">
        <v>343</v>
      </c>
      <c r="C126" s="30">
        <v>80</v>
      </c>
      <c r="D126" s="31">
        <v>40</v>
      </c>
      <c r="E126" s="32">
        <v>40</v>
      </c>
      <c r="F126" s="32">
        <v>21</v>
      </c>
      <c r="H126" s="93" t="s">
        <v>344</v>
      </c>
      <c r="I126" s="94" t="str">
        <f t="shared" si="2"/>
        <v>湯山　　　　　　　　　　　　　　　　　　　　　　　　　　　　　　　　　　　</v>
      </c>
      <c r="J126" s="35">
        <v>108</v>
      </c>
      <c r="K126" s="36">
        <v>56</v>
      </c>
      <c r="L126" s="38">
        <v>52</v>
      </c>
      <c r="M126" s="38">
        <v>29</v>
      </c>
    </row>
    <row r="127" spans="1:13" ht="18" customHeight="1">
      <c r="A127" s="18" t="s">
        <v>345</v>
      </c>
      <c r="B127" s="29" t="s">
        <v>346</v>
      </c>
      <c r="C127" s="30">
        <v>5</v>
      </c>
      <c r="D127" s="31">
        <v>3</v>
      </c>
      <c r="E127" s="32">
        <v>2</v>
      </c>
      <c r="F127" s="32">
        <v>4</v>
      </c>
      <c r="H127" s="93" t="s">
        <v>347</v>
      </c>
      <c r="I127" s="94" t="str">
        <f t="shared" si="2"/>
        <v>横住　　　　　　　　　　　　　　　　　　　　　　　　　　　　　　　　　　　</v>
      </c>
      <c r="J127" s="35">
        <v>10</v>
      </c>
      <c r="K127" s="36">
        <v>6</v>
      </c>
      <c r="L127" s="42">
        <v>4</v>
      </c>
      <c r="M127" s="38">
        <v>6</v>
      </c>
    </row>
    <row r="128" spans="1:13" ht="18" customHeight="1">
      <c r="A128" s="18" t="s">
        <v>348</v>
      </c>
      <c r="B128" s="29" t="s">
        <v>349</v>
      </c>
      <c r="C128" s="30">
        <v>31</v>
      </c>
      <c r="D128" s="31">
        <v>12</v>
      </c>
      <c r="E128" s="32">
        <v>19</v>
      </c>
      <c r="F128" s="32">
        <v>12</v>
      </c>
      <c r="H128" s="93" t="s">
        <v>350</v>
      </c>
      <c r="I128" s="94" t="str">
        <f t="shared" si="2"/>
        <v>落シ　　　　　　　　　　　　　　　　　　　　　　　　　　　　　</v>
      </c>
      <c r="J128" s="35">
        <v>41</v>
      </c>
      <c r="K128" s="36">
        <v>20</v>
      </c>
      <c r="L128" s="38">
        <v>21</v>
      </c>
      <c r="M128" s="38">
        <v>13</v>
      </c>
    </row>
    <row r="129" spans="1:13" ht="18" customHeight="1">
      <c r="A129" s="18" t="s">
        <v>351</v>
      </c>
      <c r="B129" s="29" t="s">
        <v>352</v>
      </c>
      <c r="C129" s="43" t="s">
        <v>42</v>
      </c>
      <c r="D129" s="44" t="s">
        <v>42</v>
      </c>
      <c r="E129" s="45" t="s">
        <v>42</v>
      </c>
      <c r="F129" s="45" t="s">
        <v>42</v>
      </c>
      <c r="H129" s="93" t="s">
        <v>353</v>
      </c>
      <c r="I129" s="94" t="str">
        <f t="shared" si="2"/>
        <v>隠尾　　　　　　　　　　　　　　　　　　　　　　　　　　　　　　　　　　　</v>
      </c>
      <c r="J129" s="40" t="s">
        <v>71</v>
      </c>
      <c r="K129" s="41" t="s">
        <v>71</v>
      </c>
      <c r="L129" s="42" t="s">
        <v>71</v>
      </c>
      <c r="M129" s="42" t="s">
        <v>71</v>
      </c>
    </row>
    <row r="130" spans="1:13" ht="18" customHeight="1">
      <c r="A130" s="18" t="s">
        <v>354</v>
      </c>
      <c r="B130" s="29" t="s">
        <v>355</v>
      </c>
      <c r="C130" s="30">
        <v>18</v>
      </c>
      <c r="D130" s="31">
        <v>7</v>
      </c>
      <c r="E130" s="32">
        <v>11</v>
      </c>
      <c r="F130" s="32">
        <v>6</v>
      </c>
      <c r="H130" s="93" t="s">
        <v>356</v>
      </c>
      <c r="I130" s="94" t="str">
        <f t="shared" si="2"/>
        <v>名ケ原　　　　　　　　　　　　　　　　　　　　　　　　　　　　　　　　　　</v>
      </c>
      <c r="J130" s="35">
        <v>23</v>
      </c>
      <c r="K130" s="36">
        <v>11</v>
      </c>
      <c r="L130" s="38">
        <v>12</v>
      </c>
      <c r="M130" s="38">
        <v>8</v>
      </c>
    </row>
    <row r="131" spans="1:13" ht="18" customHeight="1">
      <c r="A131" s="18" t="s">
        <v>357</v>
      </c>
      <c r="B131" s="29" t="s">
        <v>358</v>
      </c>
      <c r="C131" s="30">
        <v>1808</v>
      </c>
      <c r="D131" s="31">
        <v>875</v>
      </c>
      <c r="E131" s="32">
        <v>933</v>
      </c>
      <c r="F131" s="32">
        <v>573</v>
      </c>
      <c r="H131" s="93" t="s">
        <v>359</v>
      </c>
      <c r="I131" s="94" t="str">
        <f t="shared" si="2"/>
        <v>青島　　　　　　　　　　　　　　　　　　　　　　　　　　　　　　　　　　　</v>
      </c>
      <c r="J131" s="35">
        <v>1897</v>
      </c>
      <c r="K131" s="36">
        <v>938</v>
      </c>
      <c r="L131" s="38">
        <v>959</v>
      </c>
      <c r="M131" s="38">
        <v>573</v>
      </c>
    </row>
    <row r="132" spans="1:13" ht="18" customHeight="1">
      <c r="A132" s="18" t="s">
        <v>360</v>
      </c>
      <c r="B132" s="29" t="s">
        <v>361</v>
      </c>
      <c r="C132" s="30">
        <v>567</v>
      </c>
      <c r="D132" s="31">
        <v>280</v>
      </c>
      <c r="E132" s="32">
        <v>287</v>
      </c>
      <c r="F132" s="32">
        <v>185</v>
      </c>
      <c r="H132" s="93" t="s">
        <v>362</v>
      </c>
      <c r="I132" s="94" t="str">
        <f t="shared" si="2"/>
        <v>示野　　　　　　　　　　　　　　　　　　　　　　　　　　　　　　　　　　　</v>
      </c>
      <c r="J132" s="35">
        <v>590</v>
      </c>
      <c r="K132" s="36">
        <v>307</v>
      </c>
      <c r="L132" s="38">
        <v>283</v>
      </c>
      <c r="M132" s="38">
        <v>206</v>
      </c>
    </row>
    <row r="133" spans="1:13" ht="18" customHeight="1">
      <c r="A133" s="18" t="s">
        <v>363</v>
      </c>
      <c r="B133" s="29" t="s">
        <v>364</v>
      </c>
      <c r="C133" s="30">
        <v>481</v>
      </c>
      <c r="D133" s="31">
        <v>218</v>
      </c>
      <c r="E133" s="32">
        <v>263</v>
      </c>
      <c r="F133" s="32">
        <v>131</v>
      </c>
      <c r="H133" s="93" t="s">
        <v>365</v>
      </c>
      <c r="I133" s="94" t="str">
        <f t="shared" si="2"/>
        <v>庄　　　　　　　　　　　　　　　　　　　　　　　　　　　　　　　　　　　　</v>
      </c>
      <c r="J133" s="35">
        <v>532</v>
      </c>
      <c r="K133" s="36">
        <v>244</v>
      </c>
      <c r="L133" s="38">
        <v>288</v>
      </c>
      <c r="M133" s="38">
        <v>137</v>
      </c>
    </row>
    <row r="134" spans="1:13" ht="18" customHeight="1">
      <c r="A134" s="18" t="s">
        <v>366</v>
      </c>
      <c r="B134" s="29" t="s">
        <v>367</v>
      </c>
      <c r="C134" s="30">
        <v>471</v>
      </c>
      <c r="D134" s="31">
        <v>227</v>
      </c>
      <c r="E134" s="32">
        <v>244</v>
      </c>
      <c r="F134" s="32">
        <v>137</v>
      </c>
      <c r="H134" s="93" t="s">
        <v>368</v>
      </c>
      <c r="I134" s="94" t="str">
        <f t="shared" si="2"/>
        <v>三谷　　　　　　　　　　　　　　　　　　　　　　　　　　　　　　　　　　　</v>
      </c>
      <c r="J134" s="35">
        <v>524</v>
      </c>
      <c r="K134" s="36">
        <v>243</v>
      </c>
      <c r="L134" s="38">
        <v>281</v>
      </c>
      <c r="M134" s="38">
        <v>142</v>
      </c>
    </row>
    <row r="135" spans="1:13" ht="18" customHeight="1">
      <c r="A135" s="18" t="s">
        <v>369</v>
      </c>
      <c r="B135" s="29" t="s">
        <v>370</v>
      </c>
      <c r="C135" s="30">
        <v>319</v>
      </c>
      <c r="D135" s="31">
        <v>156</v>
      </c>
      <c r="E135" s="32">
        <v>163</v>
      </c>
      <c r="F135" s="32">
        <v>80</v>
      </c>
      <c r="H135" s="93" t="s">
        <v>371</v>
      </c>
      <c r="I135" s="94" t="str">
        <f t="shared" si="2"/>
        <v>天正　　　　　　　　　　　　　　　　　　　　　　　　　　　　　　　　　　　</v>
      </c>
      <c r="J135" s="35">
        <v>316</v>
      </c>
      <c r="K135" s="36">
        <v>155</v>
      </c>
      <c r="L135" s="38">
        <v>161</v>
      </c>
      <c r="M135" s="38">
        <v>77</v>
      </c>
    </row>
    <row r="136" spans="1:13" ht="18" customHeight="1">
      <c r="A136" s="18" t="s">
        <v>372</v>
      </c>
      <c r="B136" s="29" t="s">
        <v>373</v>
      </c>
      <c r="C136" s="30">
        <v>252</v>
      </c>
      <c r="D136" s="31">
        <v>119</v>
      </c>
      <c r="E136" s="32">
        <v>133</v>
      </c>
      <c r="F136" s="32">
        <v>66</v>
      </c>
      <c r="H136" s="93" t="s">
        <v>374</v>
      </c>
      <c r="I136" s="94" t="str">
        <f t="shared" si="2"/>
        <v>五ケ　　　　　　　　　　　　　　　　　　　　　　　　　　　　　　　　　　　</v>
      </c>
      <c r="J136" s="35">
        <v>262</v>
      </c>
      <c r="K136" s="36">
        <v>120</v>
      </c>
      <c r="L136" s="38">
        <v>142</v>
      </c>
      <c r="M136" s="38">
        <v>63</v>
      </c>
    </row>
    <row r="137" spans="1:13" ht="18" customHeight="1">
      <c r="A137" s="18" t="s">
        <v>375</v>
      </c>
      <c r="B137" s="29" t="s">
        <v>376</v>
      </c>
      <c r="C137" s="30">
        <v>344</v>
      </c>
      <c r="D137" s="31">
        <v>163</v>
      </c>
      <c r="E137" s="32">
        <v>181</v>
      </c>
      <c r="F137" s="32">
        <v>92</v>
      </c>
      <c r="H137" s="93" t="s">
        <v>377</v>
      </c>
      <c r="I137" s="94" t="str">
        <f t="shared" si="2"/>
        <v>古上野　　　　　　　　　　　　　　　　　　　　　　　　　　　　　　　　　　</v>
      </c>
      <c r="J137" s="35">
        <v>329</v>
      </c>
      <c r="K137" s="36">
        <v>159</v>
      </c>
      <c r="L137" s="38">
        <v>170</v>
      </c>
      <c r="M137" s="38">
        <v>83</v>
      </c>
    </row>
    <row r="138" spans="1:13" ht="18" customHeight="1">
      <c r="A138" s="18" t="s">
        <v>378</v>
      </c>
      <c r="B138" s="29" t="s">
        <v>379</v>
      </c>
      <c r="C138" s="30">
        <v>226</v>
      </c>
      <c r="D138" s="31">
        <v>116</v>
      </c>
      <c r="E138" s="32">
        <v>110</v>
      </c>
      <c r="F138" s="32">
        <v>67</v>
      </c>
      <c r="H138" s="93" t="s">
        <v>380</v>
      </c>
      <c r="I138" s="94" t="str">
        <f t="shared" si="2"/>
        <v>高儀新　　　　　　　　　　　　　　　　　　　　　　　　　　　　　　　　　　</v>
      </c>
      <c r="J138" s="35">
        <v>232</v>
      </c>
      <c r="K138" s="36">
        <v>116</v>
      </c>
      <c r="L138" s="38">
        <v>116</v>
      </c>
      <c r="M138" s="38">
        <v>62</v>
      </c>
    </row>
    <row r="139" spans="1:13" ht="18" customHeight="1">
      <c r="A139" s="18" t="s">
        <v>381</v>
      </c>
      <c r="B139" s="47" t="s">
        <v>382</v>
      </c>
      <c r="C139" s="48">
        <v>60</v>
      </c>
      <c r="D139" s="49">
        <v>30</v>
      </c>
      <c r="E139" s="50">
        <v>30</v>
      </c>
      <c r="F139" s="50">
        <v>16</v>
      </c>
      <c r="H139" s="77" t="s">
        <v>383</v>
      </c>
      <c r="I139" s="86" t="str">
        <f t="shared" si="2"/>
        <v>筏　　　　　　　　　　　　　　　　　　　　　　　　　　　　　　　　　　　　</v>
      </c>
      <c r="J139" s="95">
        <v>65</v>
      </c>
      <c r="K139" s="96">
        <v>33</v>
      </c>
      <c r="L139" s="97">
        <v>32</v>
      </c>
      <c r="M139" s="97">
        <v>14</v>
      </c>
    </row>
    <row r="140" ht="18" customHeight="1"/>
    <row r="141" ht="18" customHeight="1"/>
    <row r="142" ht="18" customHeight="1">
      <c r="G142" s="59"/>
    </row>
    <row r="143" ht="18" customHeight="1">
      <c r="G143" s="59"/>
    </row>
    <row r="144" ht="18" customHeight="1">
      <c r="G144" s="59"/>
    </row>
    <row r="145" ht="18" customHeight="1">
      <c r="G145" s="59"/>
    </row>
    <row r="146" ht="18" customHeight="1">
      <c r="G146" s="59"/>
    </row>
    <row r="147" ht="18" customHeight="1">
      <c r="G147" s="59"/>
    </row>
    <row r="148" ht="18" customHeight="1">
      <c r="G148" s="59"/>
    </row>
    <row r="149" ht="18" customHeight="1">
      <c r="G149" s="59"/>
    </row>
    <row r="150" ht="18" customHeight="1">
      <c r="G150" s="59"/>
    </row>
    <row r="151" ht="18" customHeight="1">
      <c r="G151" s="59"/>
    </row>
    <row r="152" ht="18" customHeight="1">
      <c r="G152" s="59"/>
    </row>
    <row r="153" ht="18" customHeight="1">
      <c r="G153" s="59"/>
    </row>
    <row r="154" ht="18" customHeight="1">
      <c r="G154" s="59"/>
    </row>
    <row r="155" ht="18" customHeight="1">
      <c r="G155" s="59"/>
    </row>
    <row r="156" ht="18" customHeight="1">
      <c r="G156" s="59"/>
    </row>
    <row r="157" ht="18" customHeight="1">
      <c r="G157" s="59"/>
    </row>
    <row r="158" ht="18" customHeight="1">
      <c r="G158" s="59"/>
    </row>
    <row r="159" ht="18" customHeight="1">
      <c r="G159" s="59"/>
    </row>
    <row r="160" ht="18" customHeight="1">
      <c r="G160" s="59"/>
    </row>
    <row r="161" ht="18" customHeight="1">
      <c r="G161" s="59"/>
    </row>
    <row r="162" ht="18" customHeight="1">
      <c r="G162" s="59"/>
    </row>
    <row r="163" ht="18" customHeight="1">
      <c r="G163" s="59"/>
    </row>
    <row r="164" ht="18" customHeight="1">
      <c r="G164" s="59"/>
    </row>
    <row r="165" ht="18" customHeight="1">
      <c r="G165" s="59"/>
    </row>
    <row r="166" ht="18" customHeight="1">
      <c r="G166" s="59"/>
    </row>
    <row r="167" ht="18" customHeight="1">
      <c r="G167" s="59"/>
    </row>
    <row r="168" ht="18" customHeight="1">
      <c r="G168" s="59"/>
    </row>
    <row r="169" ht="13.5">
      <c r="G169" s="59"/>
    </row>
    <row r="170" ht="13.5">
      <c r="G170" s="59"/>
    </row>
    <row r="171" ht="13.5">
      <c r="G171" s="59"/>
    </row>
    <row r="172" ht="13.5">
      <c r="G172" s="59"/>
    </row>
    <row r="173" ht="13.5">
      <c r="G173" s="59"/>
    </row>
    <row r="174" ht="13.5">
      <c r="G174" s="59"/>
    </row>
    <row r="175" ht="13.5">
      <c r="G175" s="59"/>
    </row>
    <row r="176" ht="13.5">
      <c r="G176" s="59"/>
    </row>
    <row r="177" ht="13.5">
      <c r="G177" s="59"/>
    </row>
    <row r="178" ht="13.5">
      <c r="G178" s="59"/>
    </row>
    <row r="179" ht="13.5">
      <c r="G179" s="59"/>
    </row>
    <row r="180" ht="13.5">
      <c r="G180" s="59"/>
    </row>
    <row r="181" ht="13.5">
      <c r="G181" s="59"/>
    </row>
  </sheetData>
  <mergeCells count="12">
    <mergeCell ref="C115:E115"/>
    <mergeCell ref="F115:F116"/>
    <mergeCell ref="J115:L115"/>
    <mergeCell ref="M115:M116"/>
    <mergeCell ref="C59:E59"/>
    <mergeCell ref="F59:F60"/>
    <mergeCell ref="J59:L59"/>
    <mergeCell ref="M59:M60"/>
    <mergeCell ref="C3:E3"/>
    <mergeCell ref="F3:F4"/>
    <mergeCell ref="J3:L3"/>
    <mergeCell ref="M3:M4"/>
  </mergeCells>
  <printOptions/>
  <pageMargins left="0.75" right="0.75" top="1" bottom="1" header="0.512" footer="0.512"/>
  <pageSetup horizontalDpi="600" verticalDpi="600" orientation="portrait" paperSize="9" scale="74" r:id="rId1"/>
  <rowBreaks count="2" manualBreakCount="2">
    <brk id="56" max="12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2007-12-05T02:12:25Z</cp:lastPrinted>
  <dcterms:created xsi:type="dcterms:W3CDTF">2007-12-05T02:01:34Z</dcterms:created>
  <dcterms:modified xsi:type="dcterms:W3CDTF">2007-12-05T02:12:44Z</dcterms:modified>
  <cp:category/>
  <cp:version/>
  <cp:contentType/>
  <cp:contentStatus/>
</cp:coreProperties>
</file>