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8100" activeTab="0"/>
  </bookViews>
  <sheets>
    <sheet name="氷見市" sheetId="1" r:id="rId1"/>
  </sheets>
  <externalReferences>
    <externalReference r:id="rId4"/>
  </externalReferences>
  <definedNames>
    <definedName name="_xlnm.Print_Area" localSheetId="0">'氷見市'!$A$1:$M$224</definedName>
  </definedNames>
  <calcPr fullCalcOnLoad="1"/>
</workbook>
</file>

<file path=xl/sharedStrings.xml><?xml version="1.0" encoding="utf-8"?>
<sst xmlns="http://schemas.openxmlformats.org/spreadsheetml/2006/main" count="564" uniqueCount="517">
  <si>
    <t>Ⅱ．市町村町丁・字別人口及び世帯数</t>
  </si>
  <si>
    <t>4．氷見市</t>
  </si>
  <si>
    <t>平成17年</t>
  </si>
  <si>
    <t>平成12年</t>
  </si>
  <si>
    <t>人　　　　口</t>
  </si>
  <si>
    <t>世帯数</t>
  </si>
  <si>
    <t>総数</t>
  </si>
  <si>
    <t>男</t>
  </si>
  <si>
    <t>女</t>
  </si>
  <si>
    <t xml:space="preserve">16205:      </t>
  </si>
  <si>
    <t>総数</t>
  </si>
  <si>
    <t>16205:      氷見市　　　　　　　　　　　　　　　　　　　　　　　　　　　　　　　　　　</t>
  </si>
  <si>
    <t xml:space="preserve">16205:0010  </t>
  </si>
  <si>
    <t>伊勢大町</t>
  </si>
  <si>
    <t>16205:0010  伊勢大町　　　　　　　　　　　　　　　　　　　　　　　　　　　　　　　　　</t>
  </si>
  <si>
    <t>16205:001001</t>
  </si>
  <si>
    <t xml:space="preserve">   伊勢大町１丁目</t>
  </si>
  <si>
    <t>16205:001001伊勢大町１丁目　　　　　　　　　　　　　　　　　　　　　　　　　　　　　　</t>
  </si>
  <si>
    <t>16205:001002</t>
  </si>
  <si>
    <t xml:space="preserve">   伊勢大町２丁目</t>
  </si>
  <si>
    <t>16205:001002伊勢大町２丁目　　　　　　　　　　　　　　　　　　　　　　　　　　　　　　</t>
  </si>
  <si>
    <t xml:space="preserve">16205:0020  </t>
  </si>
  <si>
    <t>地蔵町</t>
  </si>
  <si>
    <t>16205:0020  地蔵町　　　　　　　　　　　　　　　　　　　　　　　　　　　　　　　　　　</t>
  </si>
  <si>
    <t xml:space="preserve">16205:0030  </t>
  </si>
  <si>
    <t>本町</t>
  </si>
  <si>
    <t>16205:0030  本町　　　　　　　　　　　　　　　　　　　　　　　　　　　　　　　　　　　</t>
  </si>
  <si>
    <t xml:space="preserve">16205:0040  </t>
  </si>
  <si>
    <t>南大町</t>
  </si>
  <si>
    <t>16205:0040  南大町　　　　　　　　　　　　　　　　　　　　　　　　　　　　　　　　　　</t>
  </si>
  <si>
    <t xml:space="preserve">16205:0050  </t>
  </si>
  <si>
    <t>朝日丘</t>
  </si>
  <si>
    <t>16205:0050  朝日丘　　　　　　　　　　　　　　　　　　　　　　　　　　　　　　　　　　</t>
  </si>
  <si>
    <t xml:space="preserve">16205:0060  </t>
  </si>
  <si>
    <t>朝日本町</t>
  </si>
  <si>
    <t>16205:0060  朝日本町　　　　　　　　　　　　　　　　　　　　　　　　　　　　　　　　　</t>
  </si>
  <si>
    <t xml:space="preserve">16205:0070  </t>
  </si>
  <si>
    <t>比美町</t>
  </si>
  <si>
    <t>16205:0070  比美町　　　　　　　　　　　　　　　　　　　　　　　　　　　　　　　　　　</t>
  </si>
  <si>
    <t xml:space="preserve">16205:0080  </t>
  </si>
  <si>
    <t>丸の内</t>
  </si>
  <si>
    <t>16205:0080  丸の内　　　　　　　　　　　　　　　　　　　　　　　　　　　　　　　　　　</t>
  </si>
  <si>
    <t xml:space="preserve">16205:0090  </t>
  </si>
  <si>
    <t>幸町</t>
  </si>
  <si>
    <t>16205:0090  幸町　　　　　　　　　　　　　　　　　　　　　　　　　　　　　　　　　　　</t>
  </si>
  <si>
    <t xml:space="preserve">16205:0100  </t>
  </si>
  <si>
    <t>中央町</t>
  </si>
  <si>
    <t>16205:0100  中央町　　　　　　　　　　　　　　　　　　　　　　　　　　　　　　　　　　</t>
  </si>
  <si>
    <t xml:space="preserve">16205:0110  </t>
  </si>
  <si>
    <t>北大町</t>
  </si>
  <si>
    <t>16205:0110  北大町　　　　　　　　　　　　　　　　　　　　　　　　　　　　　　　　　　</t>
  </si>
  <si>
    <t xml:space="preserve">16205:0120  </t>
  </si>
  <si>
    <t>栄町</t>
  </si>
  <si>
    <t>16205:0120  栄町　　　　　　　　　　　　　　　　　　　　　　　　　　　　　　　　　　　</t>
  </si>
  <si>
    <t xml:space="preserve">16205:0130  </t>
  </si>
  <si>
    <t>鞍川</t>
  </si>
  <si>
    <t>16205:0130  鞍川　　　　　　　　　　　　　　　　　　　　　　　　　　　　　　　　　　　</t>
  </si>
  <si>
    <t>16205:013001</t>
  </si>
  <si>
    <t xml:space="preserve">   鞍川裏出</t>
  </si>
  <si>
    <t>16205:013001鞍川裏出　　　　　　　　　　　　　　　　　　　　　　　　　　　　　　　　　</t>
  </si>
  <si>
    <t>16205:013002</t>
  </si>
  <si>
    <t xml:space="preserve">   鞍川表出</t>
  </si>
  <si>
    <t>16205:013002鞍川表出　　　　　　　　　　　　　　　　　　　　　　　　　　　　　　　　　</t>
  </si>
  <si>
    <t>16205:013003</t>
  </si>
  <si>
    <t xml:space="preserve">   鞍川有磯</t>
  </si>
  <si>
    <t>16205:013003鞍川有磯　　　　　　　　　　　　　　　　　　　　　　　　　　　　　　　　　</t>
  </si>
  <si>
    <t>16205:013004</t>
  </si>
  <si>
    <t xml:space="preserve">   鞍川横羽毛</t>
  </si>
  <si>
    <t>16205:013004鞍川横羽毛　　　　　　　　　　　　　　　　　　　　　　　　　　　　　　　　</t>
  </si>
  <si>
    <t>16205:013005</t>
  </si>
  <si>
    <t xml:space="preserve">   鞍川沖布</t>
  </si>
  <si>
    <t>16205:013005鞍川沖布　　　　　　　　　　　　　　　　　　　　　　　　　　　　　　　　　</t>
  </si>
  <si>
    <t xml:space="preserve">16205:0140  </t>
  </si>
  <si>
    <t>大野新</t>
  </si>
  <si>
    <t>16205:0140  大野新　　　　　　　　　　　　　　　　　　　　　　　　　　　　　　　　　　</t>
  </si>
  <si>
    <t xml:space="preserve">16205:0150  </t>
  </si>
  <si>
    <t>加納</t>
  </si>
  <si>
    <t>16205:0150  加納　　　　　　　　　　　　　　　　　　　　　　　　　　　　　　　　　　　</t>
  </si>
  <si>
    <t>16205:015000</t>
  </si>
  <si>
    <t xml:space="preserve">   加納</t>
  </si>
  <si>
    <t>16205:015000加納　　　　　　　　　　　　　　　　　　　　　　　　　　　　　　　　　　　</t>
  </si>
  <si>
    <t>16205:015001</t>
  </si>
  <si>
    <t xml:space="preserve">   加納谷内</t>
  </si>
  <si>
    <t>16205:015001加納谷内　　　　　　　　　　　　　　　　　　　　　　　　　　　　　　　　　</t>
  </si>
  <si>
    <t>16205:015002</t>
  </si>
  <si>
    <t xml:space="preserve">   加納中程</t>
  </si>
  <si>
    <t>16205:015002加納中程　　　　　　　　　　　　　　　　　　　　　　　　　　　　　　　　　</t>
  </si>
  <si>
    <t>16205:015003</t>
  </si>
  <si>
    <t xml:space="preserve">   加納浦出</t>
  </si>
  <si>
    <t>16205:015003加納浦出　　　　　　　　　　　　　　　　　　　　　　　　　　　　　　　　　</t>
  </si>
  <si>
    <t xml:space="preserve">16205:0160  </t>
  </si>
  <si>
    <t>諏訪野</t>
  </si>
  <si>
    <t>16205:0160  諏訪野　　　　　　　　　　　　　　　　　　　　　　　　　　　　　　　　　　</t>
  </si>
  <si>
    <t xml:space="preserve">16205:0170  </t>
  </si>
  <si>
    <t>間島</t>
  </si>
  <si>
    <t>16205:0170  間島　　　　　　　　　　　　　　　　　　　　　　　　　　　　　　　　　　　</t>
  </si>
  <si>
    <t xml:space="preserve">16205:0180  </t>
  </si>
  <si>
    <t>稲積</t>
  </si>
  <si>
    <t>16205:0180  稲積　　　　　　　　　　　　　　　　　　　　　　　　　　　　　　　　　　　</t>
  </si>
  <si>
    <t>16205:018001</t>
  </si>
  <si>
    <t xml:space="preserve">   稲積上稲積</t>
  </si>
  <si>
    <t>16205:018001稲積上稲積　　　　　　　　　　　　　　　　　　　　　　　　　　　　　　　　</t>
  </si>
  <si>
    <t>16205:018002</t>
  </si>
  <si>
    <t xml:space="preserve">   稲積下稲積</t>
  </si>
  <si>
    <t>16205:018002稲積下稲積　　　　　　　　　　　　　　　　　　　　　　　　　　　　　　　　</t>
  </si>
  <si>
    <t xml:space="preserve">16205:0190  </t>
  </si>
  <si>
    <t>窪</t>
  </si>
  <si>
    <t>16205:0190  窪　　　　　　　　　　　　　　　　　　　　　　　　　　　　　　　　　　　　</t>
  </si>
  <si>
    <t xml:space="preserve">16205:0200  </t>
  </si>
  <si>
    <t>柳田</t>
  </si>
  <si>
    <t>16205:0200  柳田　　　　　　　　　　　　　　　　　　　　　　　　　　　　　　　　　　　</t>
  </si>
  <si>
    <t xml:space="preserve">16205:0210  </t>
  </si>
  <si>
    <t>園</t>
  </si>
  <si>
    <t>16205:0210  園　　　　　　　　　　　　　　　　　　　　　　　　　　　　　　　　　　　　</t>
  </si>
  <si>
    <t xml:space="preserve">16205:0220  </t>
  </si>
  <si>
    <t>島尾</t>
  </si>
  <si>
    <t>16205:0220  島尾　　　　　　　　　　　　　　　　　　　　　　　　　　　　　　　　　　　</t>
  </si>
  <si>
    <t xml:space="preserve">16205:0230  </t>
  </si>
  <si>
    <t>宮田</t>
  </si>
  <si>
    <t>16205:0230  宮田　　　　　　　　　　　　　　　　　　　　　　　　　　　　　　　　　　　</t>
  </si>
  <si>
    <t xml:space="preserve">16205:0240  </t>
  </si>
  <si>
    <t>上泉</t>
  </si>
  <si>
    <t>16205:0240  上泉　　　　　　　　　　　　　　　　　　　　　　　　　　　　　　　　　　　</t>
  </si>
  <si>
    <t xml:space="preserve">16205:0250  </t>
  </si>
  <si>
    <t>下田子</t>
  </si>
  <si>
    <t>16205:0250  下田子　　　　　　　　　　　　　　　　　　　　　　　　　　　　　　　　　　</t>
  </si>
  <si>
    <t xml:space="preserve">16205:0260  </t>
  </si>
  <si>
    <t>上田子</t>
  </si>
  <si>
    <t>16205:0260  上田子　　　　　　　　　　　　　　　　　　　　　　　　　　　　　　　　　　</t>
  </si>
  <si>
    <t xml:space="preserve">16205:0270  </t>
  </si>
  <si>
    <t>小竹</t>
  </si>
  <si>
    <t>16205:0270  小竹　　　　　　　　　　　　　　　　　　　　　　　　　　　　　　　　　　　</t>
  </si>
  <si>
    <t xml:space="preserve">16205:0280  </t>
  </si>
  <si>
    <t>十二町</t>
  </si>
  <si>
    <t>16205:0280  十二町　　　　　　　　　　　　　　　　　　　　　　　　　　　　　　　　　　</t>
  </si>
  <si>
    <t>16205:028001</t>
  </si>
  <si>
    <t xml:space="preserve">   十二町上十二町（坂津）</t>
  </si>
  <si>
    <t>16205:028001十二町上十二町（坂津）　　　　　　　　　　　　　　　　　　　　　　　　　　</t>
  </si>
  <si>
    <t>16205:028002</t>
  </si>
  <si>
    <t xml:space="preserve">   十二町下十二町（矢崎）</t>
  </si>
  <si>
    <t>16205:028002十二町下十二町（矢崎）　　　　　　　　　　　　　　　　　　　　　　　　　　</t>
  </si>
  <si>
    <t xml:space="preserve">16205:0290  </t>
  </si>
  <si>
    <t>万尾</t>
  </si>
  <si>
    <t>16205:0290  万尾　　　　　　　　　　　　　　　　　　　　　　　　　　　　　　　　　　　</t>
  </si>
  <si>
    <t xml:space="preserve">16205:0300  </t>
  </si>
  <si>
    <t>川尻</t>
  </si>
  <si>
    <t>16205:0300  川尻　　　　　　　　　　　　　　　　　　　　　　　　　　　　　　　　　　　</t>
  </si>
  <si>
    <t xml:space="preserve">16205:0310  </t>
  </si>
  <si>
    <t>海津</t>
  </si>
  <si>
    <t>16205:0310  海津　　　　　　　　　　　　　　　　　　　　　　　　　　　　　　　　　　　</t>
  </si>
  <si>
    <t xml:space="preserve">16205:0320  </t>
  </si>
  <si>
    <t>下久津呂</t>
  </si>
  <si>
    <t>16205:0320  下久津呂　　　　　　　　　　　　　　　　　　　　　　　　　　　　　　　　　</t>
  </si>
  <si>
    <t xml:space="preserve">16205:0330  </t>
  </si>
  <si>
    <t>上久津呂</t>
  </si>
  <si>
    <t>16205:0330  上久津呂　　　　　　　　　　　　　　　　　　　　　　　　　　　　　　　　　</t>
  </si>
  <si>
    <t xml:space="preserve">16205:0340  </t>
  </si>
  <si>
    <t>粟原</t>
  </si>
  <si>
    <t>16205:0340  粟原　　　　　　　　　　　　　　　　　　　　　　　　　　　　　　　　　　　</t>
  </si>
  <si>
    <t xml:space="preserve">16205:0350  </t>
  </si>
  <si>
    <t>中谷内</t>
  </si>
  <si>
    <t>16205:0350  中谷内　　　　　　　　　　　　　　　　　　　　　　　　　　　　　　　　　　</t>
  </si>
  <si>
    <t>4．氷見市(続き)</t>
  </si>
  <si>
    <t xml:space="preserve">16205:0360  </t>
  </si>
  <si>
    <t>西朴木</t>
  </si>
  <si>
    <t>16205:0360  西朴木　　　　　　　　　　　　　　　　　　　　　　　　　　　　　　　　　　</t>
  </si>
  <si>
    <t xml:space="preserve">16205:0390  </t>
  </si>
  <si>
    <t>川崎</t>
  </si>
  <si>
    <t>16205:0390  川崎　　　　　　　　　　　　　　　　　　　　　　　　　　　　　　　　　　　</t>
  </si>
  <si>
    <t xml:space="preserve">16205:0400  </t>
  </si>
  <si>
    <t>布施</t>
  </si>
  <si>
    <t>16205:0400  布施　　　　　　　　　　　　　　　　　　　　　　　　　　　　　　　　　　　</t>
  </si>
  <si>
    <t xml:space="preserve">16205:0410  </t>
  </si>
  <si>
    <t>深原</t>
  </si>
  <si>
    <t>16205:0410  深原　　　　　　　　　　　　　　　　　　　　　　　　　　　　　　　　　　　</t>
  </si>
  <si>
    <t xml:space="preserve">16205:0420  </t>
  </si>
  <si>
    <t>飯久保</t>
  </si>
  <si>
    <t>16205:0420  飯久保　　　　　　　　　　　　　　　　　　　　　　　　　　　　　　　　　　</t>
  </si>
  <si>
    <t>16205:042001</t>
  </si>
  <si>
    <t xml:space="preserve">   飯久保寺飯久保</t>
  </si>
  <si>
    <t>16205:042001飯久保寺飯久保　　　　　　　　　　　　　　　　　　　　　　　　　　　　　　</t>
  </si>
  <si>
    <t>16205:042002</t>
  </si>
  <si>
    <t xml:space="preserve">   飯久保城飯久保</t>
  </si>
  <si>
    <t>16205:042002飯久保城飯久保　　　　　　　　　　　　　　　　　　　　　　　　　　　　　　</t>
  </si>
  <si>
    <t xml:space="preserve">16205:0430  </t>
  </si>
  <si>
    <t>矢田部</t>
  </si>
  <si>
    <t>16205:0430  矢田部　　　　　　　　　　　　　　　　　　　　　　　　　　　　　　　　　　</t>
  </si>
  <si>
    <t>16205:043001</t>
  </si>
  <si>
    <t xml:space="preserve">   矢田部三田窪</t>
  </si>
  <si>
    <t>16205:043001矢田部三田窪　　　　　　　　　　　　　　　　　　　　　　　　　　　　　　　</t>
  </si>
  <si>
    <t>16205:043002</t>
  </si>
  <si>
    <t xml:space="preserve">   矢田部上矢田部</t>
  </si>
  <si>
    <t>16205:043002矢田部上矢田部　　　　　　　　　　　　　　　　　　　　　　　　　　　　　　</t>
  </si>
  <si>
    <t>16205:043003</t>
  </si>
  <si>
    <t xml:space="preserve">   矢田部下矢田部</t>
  </si>
  <si>
    <t>16205:043003矢田部下矢田部　　　　　　　　　　　　　　　　　　　　　　　　　　　　　　</t>
  </si>
  <si>
    <t xml:space="preserve">16205:0440  </t>
  </si>
  <si>
    <t>大浦</t>
  </si>
  <si>
    <t>16205:0440  大浦　　　　　　　　　　　　　　　　　　　　　　　　　　　　　　　　　　　</t>
  </si>
  <si>
    <t xml:space="preserve">16205:0450  </t>
  </si>
  <si>
    <t>堀田</t>
  </si>
  <si>
    <t>16205:0450  堀田　　　　　　　　　　　　　　　　　　　　　　　　　　　　　　　　　　　</t>
  </si>
  <si>
    <t xml:space="preserve">16205:0460  </t>
  </si>
  <si>
    <t>神代</t>
  </si>
  <si>
    <t>16205:0460  神代　　　　　　　　　　　　　　　　　　　　　　　　　　　　　　　　　　　</t>
  </si>
  <si>
    <t xml:space="preserve">16205:0470  </t>
  </si>
  <si>
    <t>蒲田</t>
  </si>
  <si>
    <t>16205:0470  蒲田　　　　　　　　　　　　　　　　　　　　　　　　　　　　　　　　　　　</t>
  </si>
  <si>
    <t xml:space="preserve">16205:0480  </t>
  </si>
  <si>
    <t>矢方</t>
  </si>
  <si>
    <t>16205:0480  矢方　　　　　　　　　　　　　　　　　　　　　　　　　　　　　　　　　　　</t>
  </si>
  <si>
    <t xml:space="preserve">16205:0490  </t>
  </si>
  <si>
    <t>大浦新町</t>
  </si>
  <si>
    <t>16205:0490  大浦新町　　　　　　　　　　　　　　　　　　　　　　　　　　　　　　　　　</t>
  </si>
  <si>
    <t xml:space="preserve">16205:0500  </t>
  </si>
  <si>
    <t>中島</t>
  </si>
  <si>
    <t>16205:0500  中島　　　　　　　　　　　　　　　　　　　　　　　　　　　　　　　　　　　</t>
  </si>
  <si>
    <t xml:space="preserve">16205:0510  </t>
  </si>
  <si>
    <t>惣領</t>
  </si>
  <si>
    <t>16205:0510  惣領　　　　　　　　　　　　　　　　　　　　　　　　　　　　　　　　　　　</t>
  </si>
  <si>
    <t xml:space="preserve">16205:0520  </t>
  </si>
  <si>
    <t>鞍骨</t>
  </si>
  <si>
    <t>16205:0520  鞍骨　　　　　　　　　　　　　　　　　　　　　　　　　　　　　　　　　　　</t>
  </si>
  <si>
    <t>16205:052001</t>
  </si>
  <si>
    <t xml:space="preserve">   鞍骨鉾根</t>
  </si>
  <si>
    <t>16205:052001鞍骨鉾根　　　　　　　　　　　　　　　　　　　　　　　　　　　　　　　　　</t>
  </si>
  <si>
    <t>16205:052002</t>
  </si>
  <si>
    <t xml:space="preserve">   鞍骨</t>
  </si>
  <si>
    <t>16205:052002鞍骨　　　　　　　　　　　　　　　　　　　　　　　　　　　　　　　　　　　</t>
  </si>
  <si>
    <t xml:space="preserve">16205:0530  </t>
  </si>
  <si>
    <t>仏生寺</t>
  </si>
  <si>
    <t>16205:0530  仏生寺　　　　　　　　　　　　　　　　　　　　　　　　　　　　　　　　　　</t>
  </si>
  <si>
    <t>16205:053001</t>
  </si>
  <si>
    <t xml:space="preserve">   仏生寺大窪</t>
  </si>
  <si>
    <t>16205:053001仏生寺大窪　　　　　　　　　　　　　　　　　　　　　　　　　　　　　　　　</t>
  </si>
  <si>
    <t>16205:053002</t>
  </si>
  <si>
    <t xml:space="preserve">   仏生寺寺中</t>
  </si>
  <si>
    <t>16205:053002仏生寺寺中　　　　　　　　　　　　　　　　　　　　　　　　　　　　　　　　</t>
  </si>
  <si>
    <t>16205:053003</t>
  </si>
  <si>
    <t xml:space="preserve">   仏生寺上中</t>
  </si>
  <si>
    <t>16205:053003仏生寺上中　　　　　　　　　　　　　　　　　　　　　　　　　　　　　　　　</t>
  </si>
  <si>
    <t>16205:053004</t>
  </si>
  <si>
    <t xml:space="preserve">   仏生寺脇之谷内</t>
  </si>
  <si>
    <t>16205:053004仏生寺脇之谷内　　　　　　　　　　　　　　　　　　　　　　　　　　　　　　</t>
  </si>
  <si>
    <t>16205:053005</t>
  </si>
  <si>
    <t xml:space="preserve">   仏生寺大覚口</t>
  </si>
  <si>
    <t>16205:053005仏生寺大覚口　　　　　　　　　　　　　　　　　　　　　　　　　　　　　　　</t>
  </si>
  <si>
    <t>16205:053006</t>
  </si>
  <si>
    <t xml:space="preserve">   仏生寺吉池</t>
  </si>
  <si>
    <t>16205:053006仏生寺吉池　　　　　　　　　　　　　　　　　　　　　　　　　　　　　　　　</t>
  </si>
  <si>
    <t>16205:053007</t>
  </si>
  <si>
    <t xml:space="preserve">   仏生寺細越</t>
  </si>
  <si>
    <t>16205:053007仏生寺細越　　　　　　　　　　　　　　　　　　　　　　　　　　　　　　　　</t>
  </si>
  <si>
    <t>16205:053008</t>
  </si>
  <si>
    <t xml:space="preserve">   仏生寺上原</t>
  </si>
  <si>
    <t>16205:053008仏生寺上原　　　　　　　　　　　　　　　　　　　　　　　　　　　　　　　　</t>
  </si>
  <si>
    <t xml:space="preserve">16205:0570  </t>
  </si>
  <si>
    <t>大野</t>
  </si>
  <si>
    <t>16205:0570  大野　　　　　　　　　　　　　　　　　　　　　　　　　　　　　　　　　　　</t>
  </si>
  <si>
    <t xml:space="preserve">16205:0580  </t>
  </si>
  <si>
    <t>泉</t>
  </si>
  <si>
    <t>16205:0580  泉　　　　　　　　　　　　　　　　　　　　　　　　　　　　　　　　　　　　</t>
  </si>
  <si>
    <t xml:space="preserve">16205:0590  </t>
  </si>
  <si>
    <t>中尾</t>
  </si>
  <si>
    <t>16205:0590  中尾　　　　　　　　　　　　　　　　　　　　　　　　　　　　　　　　　　　</t>
  </si>
  <si>
    <t xml:space="preserve">16205:0600  </t>
  </si>
  <si>
    <t>上田</t>
  </si>
  <si>
    <t>16205:0600  上田　　　　　　　　　　　　　　　　　　　　　　　　　　　　　　　　　　　</t>
  </si>
  <si>
    <t xml:space="preserve">16205:0610  </t>
  </si>
  <si>
    <t>柿谷</t>
  </si>
  <si>
    <t>16205:0610  柿谷　　　　　　　　　　　　　　　　　　　　　　　　　　　　　　　　　　　</t>
  </si>
  <si>
    <t xml:space="preserve">16205:0620  </t>
  </si>
  <si>
    <t>七分一</t>
  </si>
  <si>
    <t>16205:0620  七分一　　　　　　　　　　　　　　　　　　　　　　　　　　　　　　　　　　</t>
  </si>
  <si>
    <t xml:space="preserve">16205:0630  </t>
  </si>
  <si>
    <t>中村</t>
  </si>
  <si>
    <t>16205:0630  中村　　　　　　　　　　　　　　　　　　　　　　　　　　　　　　　　　　　</t>
  </si>
  <si>
    <t xml:space="preserve">16205:0640  </t>
  </si>
  <si>
    <t>谷屋</t>
  </si>
  <si>
    <t>16205:0640  谷屋　　　　　　　　　　　　　　　　　　　　　　　　　　　　　　　　　　　</t>
  </si>
  <si>
    <t xml:space="preserve">16205:0650  </t>
  </si>
  <si>
    <t>新保</t>
  </si>
  <si>
    <t>16205:0650  新保　　　　　　　　　　　　　　　　　　　　　　　　　　　　　　　　　　　</t>
  </si>
  <si>
    <t xml:space="preserve">16205:0660  </t>
  </si>
  <si>
    <t>論田</t>
  </si>
  <si>
    <t>16205:0660  論田　　　　　　　　　　　　　　　　　　　　　　　　　　　　　　　　　　　</t>
  </si>
  <si>
    <t xml:space="preserve">16205:0670  </t>
  </si>
  <si>
    <t>熊無</t>
  </si>
  <si>
    <t>16205:0670  熊無　　　　　　　　　　　　　　　　　　　　　　　　　　　　　　　　　　　</t>
  </si>
  <si>
    <t xml:space="preserve">16205:0680  </t>
  </si>
  <si>
    <t>小窪</t>
  </si>
  <si>
    <t>16205:0680  小窪　　　　　　　　　　　　　　　　　　　　　　　　　　　　　　　　　　　</t>
  </si>
  <si>
    <t xml:space="preserve">16205:0690  </t>
  </si>
  <si>
    <t>田江</t>
  </si>
  <si>
    <t>16205:0690  田江　　　　　　　　　　　　　　　　　　　　　　　　　　　　　　　　　　　</t>
  </si>
  <si>
    <t xml:space="preserve">16205:0700  </t>
  </si>
  <si>
    <t>早借</t>
  </si>
  <si>
    <t>16205:0700  早借　　　　　　　　　　　　　　　　　　　　　　　　　　　　　　　　　　　</t>
  </si>
  <si>
    <t xml:space="preserve">16205:0710  </t>
  </si>
  <si>
    <t>小久米</t>
  </si>
  <si>
    <t>16205:0710  小久米　　　　　　　　　　　　　　　　　　　　　　　　　　　　　　　　　　</t>
  </si>
  <si>
    <t xml:space="preserve">16205:0720  </t>
  </si>
  <si>
    <t>日詰</t>
  </si>
  <si>
    <t>16205:0720  日詰　　　　　　　　　　　　　　　　　　　　　　　　　　　　　　　　　　　</t>
  </si>
  <si>
    <t xml:space="preserve">16205:0730  </t>
  </si>
  <si>
    <t>日名田</t>
  </si>
  <si>
    <t>16205:0730  日名田　　　　　　　　　　　　　　　　　　　　　　　　　　　　　　　　　　</t>
  </si>
  <si>
    <t xml:space="preserve">16205:0740  </t>
  </si>
  <si>
    <t>三尾</t>
  </si>
  <si>
    <t>16205:0740  三尾　　　　　　　　　　　　　　　　　　　　　　　　　　　　　　　　　　　</t>
  </si>
  <si>
    <t xml:space="preserve">16205:0750  </t>
  </si>
  <si>
    <t>床鍋</t>
  </si>
  <si>
    <t>16205:0750  床鍋　　　　　　　　　　　　　　　　　　　　　　　　　　　　　　　　　　　</t>
  </si>
  <si>
    <t xml:space="preserve">16205:0760  </t>
  </si>
  <si>
    <t>葛葉</t>
  </si>
  <si>
    <t>16205:0760  葛葉　　　　　　　　　　　　　　　　　　　　　　　　　　　　　　　　　　　</t>
  </si>
  <si>
    <t xml:space="preserve">16205:0770  </t>
  </si>
  <si>
    <t>久目</t>
  </si>
  <si>
    <t>16205:0770  久目　　　　　　　　　　　　　　　　　　　　　　　　　　　　　　　　　　　</t>
  </si>
  <si>
    <t xml:space="preserve">16205:0780  </t>
  </si>
  <si>
    <t>触坂</t>
  </si>
  <si>
    <t>16205:0780  触坂　　　　　　　　　　　　　　　　　　　　　　　　　　　　　　　　　　　</t>
  </si>
  <si>
    <t xml:space="preserve">16205:0790  </t>
  </si>
  <si>
    <t>桑院</t>
  </si>
  <si>
    <t>16205:0790  桑院　　　　　　　　　　　　　　　　　　　　　　　　　　　　　　　　　　　</t>
  </si>
  <si>
    <t xml:space="preserve">16205:0800  </t>
  </si>
  <si>
    <t>赤毛</t>
  </si>
  <si>
    <t>16205:0800  赤毛　　　　　　　　　　　　　　　　　　　　　　　　　　　　　　　　　　　</t>
  </si>
  <si>
    <t>16205:080001</t>
  </si>
  <si>
    <t xml:space="preserve">   赤毛</t>
  </si>
  <si>
    <t>16205:080001赤毛　　　　　　　　　　　　　　　　　　　　　　　　　　　　　　　　　　　</t>
  </si>
  <si>
    <t>16205:080002</t>
  </si>
  <si>
    <t xml:space="preserve">   赤毛土倉</t>
  </si>
  <si>
    <t>16205:080002赤毛土倉　　　　　　　　　　　　　　　　　　　　　　　　　　　　　　　　　</t>
  </si>
  <si>
    <t xml:space="preserve">16205:0810  </t>
  </si>
  <si>
    <t>坪池</t>
  </si>
  <si>
    <t>16205:0810  坪池　　　　　　　　　　　　　　　　　　　　　　　　　　　　　　　　　　　</t>
  </si>
  <si>
    <t xml:space="preserve">16205:0820  </t>
  </si>
  <si>
    <t>棚懸</t>
  </si>
  <si>
    <t>16205:0820  棚懸　　　　　　　　　　　　　　　　　　　　　　　　　　　　　　　　　　　</t>
  </si>
  <si>
    <t>16205:082001</t>
  </si>
  <si>
    <t xml:space="preserve">   棚懸一の島</t>
  </si>
  <si>
    <t>16205:082001棚懸一の島　　　　　　　　　　　　　　　　　　　　　　　　　　　　　　　　</t>
  </si>
  <si>
    <t>16205:082002</t>
  </si>
  <si>
    <t xml:space="preserve">   棚懸棚懸</t>
  </si>
  <si>
    <t>16205:082002棚懸棚懸　　　　　　　　　　　　　　　　　　　　　　　　　　　　　　　　　</t>
  </si>
  <si>
    <t xml:space="preserve">16205:0830  </t>
  </si>
  <si>
    <t>岩瀬</t>
  </si>
  <si>
    <t>16205:0830  岩瀬　　　　　　　　　　　　　　　　　　　　　　　　　　　　　　　　　　　</t>
  </si>
  <si>
    <t>16205:083001</t>
  </si>
  <si>
    <t xml:space="preserve">   岩瀬下岩瀬</t>
  </si>
  <si>
    <t>16205:083001岩瀬下岩瀬　　　　　　　　　　　　　　　　　　　　　　　　　　　　　　　　</t>
  </si>
  <si>
    <t>16205:083002</t>
  </si>
  <si>
    <t xml:space="preserve">   岩瀬上岩瀬</t>
  </si>
  <si>
    <t>16205:083002岩瀬上岩瀬　　　　　　　　　　　　　　　　　　　　　　　　　　　　　　　　</t>
  </si>
  <si>
    <t xml:space="preserve">16205:0840  </t>
  </si>
  <si>
    <t>老谷</t>
  </si>
  <si>
    <t>16205:0840  老谷　　　　　　　　　　　　　　　　　　　　　　　　　　　　　　　　　　　</t>
  </si>
  <si>
    <t xml:space="preserve">16205:0850  </t>
  </si>
  <si>
    <t>見内</t>
  </si>
  <si>
    <t>16205:0850  見内　　　　　　　　　　　　　　　　　　　　　　　　　　　　　　　　　　　</t>
  </si>
  <si>
    <t xml:space="preserve">16205:0860  </t>
  </si>
  <si>
    <t>余川</t>
  </si>
  <si>
    <t>16205:0860  余川　　　　　　　　　　　　　　　　　　　　　　　　　　　　　　　　　　　</t>
  </si>
  <si>
    <t>16205:086001</t>
  </si>
  <si>
    <t xml:space="preserve">   余川第１</t>
  </si>
  <si>
    <t>16205:086001余川第１　　　　　　　　　　　　　　　　　　　　　　　　　　　　　　　　　</t>
  </si>
  <si>
    <t>16205:086002</t>
  </si>
  <si>
    <t xml:space="preserve">   余川第２</t>
  </si>
  <si>
    <t>16205:086002余川第２　　　　　　　　　　　　　　　　　　　　　　　　　　　　　　　　　</t>
  </si>
  <si>
    <t>16205:086003</t>
  </si>
  <si>
    <t xml:space="preserve">   余川第３</t>
  </si>
  <si>
    <t>16205:086003余川第３　　　　　　　　　　　　　　　　　　　　　　　　　　　　　　　　　</t>
  </si>
  <si>
    <t>16205:086004</t>
  </si>
  <si>
    <t xml:space="preserve">   余川第４</t>
  </si>
  <si>
    <t>16205:086004余川第４　　　　　　　　　　　　　　　　　　　　　　　　　　　　　　　　　</t>
  </si>
  <si>
    <t>16205:086005</t>
  </si>
  <si>
    <t xml:space="preserve">   余川第５</t>
  </si>
  <si>
    <t>16205:086005余川第５　　　　　　　　　　　　　　　　　　　　　　　　　　　　　　　　　</t>
  </si>
  <si>
    <t>16205:086006</t>
  </si>
  <si>
    <t xml:space="preserve">   余川第６</t>
  </si>
  <si>
    <t>16205:086006余川第６　　　　　　　　　　　　　　　　　　　　　　　　　　　　　　　　　</t>
  </si>
  <si>
    <t>16205:086007</t>
  </si>
  <si>
    <t xml:space="preserve">   余川第７</t>
  </si>
  <si>
    <t>16205:086007余川第７　　　　　　　　　　　　　　　　　　　　　　　　　　　　　　　　　</t>
  </si>
  <si>
    <t xml:space="preserve">16205:0870  </t>
  </si>
  <si>
    <t>上余川</t>
  </si>
  <si>
    <t>16205:0870  上余川　　　　　　　　　　　　　　　　　　　　　　　　　　　　　　　　　　</t>
  </si>
  <si>
    <t xml:space="preserve">16205:0880  </t>
  </si>
  <si>
    <t>寺尾</t>
  </si>
  <si>
    <t>16205:0880  寺尾　　　　　　　　　　　　　　　　　　　　　　　　　　　　　　　　　　　</t>
  </si>
  <si>
    <t xml:space="preserve">16205:0890  </t>
  </si>
  <si>
    <t>懸札</t>
  </si>
  <si>
    <t>16205:0890  懸札　　　　　　　　　　　　　　　　　　　　　　　　　　　　　　　　　　　</t>
  </si>
  <si>
    <t xml:space="preserve">16205:0900  </t>
  </si>
  <si>
    <t>吉懸</t>
  </si>
  <si>
    <t>16205:0900  吉懸　　　　　　　　　　　　　　　　　　　　　　　　　　　　　　　　　　　</t>
  </si>
  <si>
    <t xml:space="preserve">16205:0910  </t>
  </si>
  <si>
    <t>一刎</t>
  </si>
  <si>
    <t>16205:0910  一刎　　　　　　　　　　　　　　　　　　　　　　　　　　　　　　　　　　　</t>
  </si>
  <si>
    <t xml:space="preserve">16205:0920  </t>
  </si>
  <si>
    <t>味川</t>
  </si>
  <si>
    <t>16205:0920  味川　　　　　　　　　　　　　　　　　　　　　　　　　　　　　　　　　　　</t>
  </si>
  <si>
    <t xml:space="preserve">16205:0930  </t>
  </si>
  <si>
    <t>吉滝</t>
  </si>
  <si>
    <t>16205:0930  吉滝　　　　　　　　　　　　　　　　　　　　　　　　　　　　　　　　　　　</t>
  </si>
  <si>
    <t xml:space="preserve">16205:0940  </t>
  </si>
  <si>
    <t>磯辺</t>
  </si>
  <si>
    <t>16205:0940  磯辺　　　　　　　　　　　　　　　　　　　　　　　　　　　　　　　　　　　</t>
  </si>
  <si>
    <t xml:space="preserve">16205:0950  </t>
  </si>
  <si>
    <t>針木</t>
  </si>
  <si>
    <t>16205:0950  針木　　　　　　　　　　　　　　　　　　　　　　　　　　　　　　　　　　　</t>
  </si>
  <si>
    <t xml:space="preserve">16205:0960  </t>
  </si>
  <si>
    <t>角間</t>
  </si>
  <si>
    <t>16205:0960  角間　　　　　　　　　　　　　　　　　　　　　　　　　　　　　　　　　　　</t>
  </si>
  <si>
    <t>16205:096001</t>
  </si>
  <si>
    <t xml:space="preserve">   角間城戸</t>
  </si>
  <si>
    <t>16205:096001角間城戸　　　　　　　　　　　　　　　　　　　　　　　　　　　　　　　　　</t>
  </si>
  <si>
    <t>16205:096002</t>
  </si>
  <si>
    <t xml:space="preserve">   角間村木</t>
  </si>
  <si>
    <t>16205:096002角間村木　　　　　　　　　　　　　　　　　　　　　　　　　　　　　　　　　</t>
  </si>
  <si>
    <t>16205:096003</t>
  </si>
  <si>
    <t xml:space="preserve">   角間中田浦</t>
  </si>
  <si>
    <t>16205:096003角間中田浦　　　　　　　　　　　　　　　　　　　　　　　　　　　　　　　　</t>
  </si>
  <si>
    <t xml:space="preserve">16205:0970  </t>
  </si>
  <si>
    <t>小滝</t>
  </si>
  <si>
    <t>16205:0970  小滝　　　　　　　　　　　　　　　　　　　　　　　　　　　　　　　　　　　</t>
  </si>
  <si>
    <t xml:space="preserve">16205:0980  </t>
  </si>
  <si>
    <t>国見</t>
  </si>
  <si>
    <t>16205:0980  国見　　　　　　　　　　　　　　　　　　　　　　　　　　　　　　　　　　　</t>
  </si>
  <si>
    <t xml:space="preserve">16205:0990  </t>
  </si>
  <si>
    <t>胡桃</t>
  </si>
  <si>
    <t>16205:0990  胡桃　　　　　　　　　　　　　　　　　　　　　　　　　　　　　　　　　　　</t>
  </si>
  <si>
    <t xml:space="preserve">16205:1000  </t>
  </si>
  <si>
    <t>阿尾</t>
  </si>
  <si>
    <t>16205:1000  阿尾　　　　　　　　　　　　　　　　　　　　　　　　　　　　　　　　　　　</t>
  </si>
  <si>
    <t xml:space="preserve">16205:1010  </t>
  </si>
  <si>
    <t>指崎</t>
  </si>
  <si>
    <t>16205:1010  指崎　　　　　　　　　　　　　　　　　　　　　　　　　　　　　　　　　　　</t>
  </si>
  <si>
    <t xml:space="preserve">16205:1020  </t>
  </si>
  <si>
    <t>森寺</t>
  </si>
  <si>
    <t>16205:1020  森寺　　　　　　　　　　　　　　　　　　　　　　　　　　　　　　　　　　　</t>
  </si>
  <si>
    <t xml:space="preserve">16205:1030  </t>
  </si>
  <si>
    <t>北八代</t>
  </si>
  <si>
    <t>16205:1030  北八代　　　　　　　　　　　　　　　　　　　　　　　　　　　　　　　　　　</t>
  </si>
  <si>
    <t xml:space="preserve">16205:1040  </t>
  </si>
  <si>
    <t>藪田</t>
  </si>
  <si>
    <t>16205:1040  藪田　　　　　　　　　　　　　　　　　　　　　　　　　　　　　　　　　　　</t>
  </si>
  <si>
    <t>16205:104001</t>
  </si>
  <si>
    <t xml:space="preserve">   藪田</t>
  </si>
  <si>
    <t>16205:104001藪田　　　　　　　　　　　　　　　　　　　　　　　　　　　　　　　　　　　</t>
  </si>
  <si>
    <t>16205:104002</t>
  </si>
  <si>
    <t xml:space="preserve">   藪田見田窪</t>
  </si>
  <si>
    <t>16205:104002藪田見田窪　　　　　　　　　　　　　　　　　　　　　　　　　　　　　　　　</t>
  </si>
  <si>
    <t xml:space="preserve">16205:1050  </t>
  </si>
  <si>
    <t>小杉</t>
  </si>
  <si>
    <t>16205:1050  小杉　　　　　　　　　　　　　　　　　　　　　　　　　　　　　　　　　　　</t>
  </si>
  <si>
    <t xml:space="preserve">16205:1060  </t>
  </si>
  <si>
    <t>泊</t>
  </si>
  <si>
    <t>16205:1060  泊　　　　　　　　　　　　　　　　　　　　　　　　　　　　　　　　　　　　</t>
  </si>
  <si>
    <t xml:space="preserve">16205:1070  </t>
  </si>
  <si>
    <t>宇波</t>
  </si>
  <si>
    <t>16205:1070  宇波　　　　　　　　　　　　　　　　　　　　　　　　　　　　　　　　　　　</t>
  </si>
  <si>
    <t xml:space="preserve">16205:1080  </t>
  </si>
  <si>
    <t>脇方</t>
  </si>
  <si>
    <t>16205:1080  脇方　　　　　　　　　　　　　　　　　　　　　　　　　　　　　　　　　　　</t>
  </si>
  <si>
    <t xml:space="preserve">16205:1090  </t>
  </si>
  <si>
    <t>小境</t>
  </si>
  <si>
    <t>16205:1090  小境　　　　　　　　　　　　　　　　　　　　　　　　　　　　　　　　　　　</t>
  </si>
  <si>
    <t xml:space="preserve">16205:1100  </t>
  </si>
  <si>
    <t>大境</t>
  </si>
  <si>
    <t>16205:1100  大境　　　　　　　　　　　　　　　　　　　　　　　　　　　　　　　　　　　</t>
  </si>
  <si>
    <t xml:space="preserve">16205:1110  </t>
  </si>
  <si>
    <t>白川</t>
  </si>
  <si>
    <t>16205:1110  白川　　　　　　　　　　　　　　　　　　　　　　　　　　　　　　　　　　　</t>
  </si>
  <si>
    <t xml:space="preserve">16205:1130  </t>
  </si>
  <si>
    <t>戸津宮</t>
  </si>
  <si>
    <t>16205:1130  戸津宮　　　　　　　　　　　　　　　　　　　　　　　　　　　　　　　　　　</t>
  </si>
  <si>
    <t>16205:113001</t>
  </si>
  <si>
    <t xml:space="preserve">   戸津宮上戸津宮</t>
  </si>
  <si>
    <t>16205:113001戸津宮上戸津宮　　　　　　　　　　　　　　　　　　　　　　　　　　　　　　</t>
  </si>
  <si>
    <t>16205:113002</t>
  </si>
  <si>
    <t xml:space="preserve">   戸津宮下戸津宮</t>
  </si>
  <si>
    <t>16205:113002戸津宮下戸津宮　　　　　　　　　　　　　　　　　　　　　　　　　　　　　　</t>
  </si>
  <si>
    <t xml:space="preserve">16205:1150  </t>
  </si>
  <si>
    <t>姿</t>
  </si>
  <si>
    <t>16205:1150  姿　　　　　　　　　　　　　　　　　　　　　　　　　　　　　　　　　　　　</t>
  </si>
  <si>
    <t xml:space="preserve">16205:1160  </t>
  </si>
  <si>
    <t>中田</t>
  </si>
  <si>
    <t>16205:1160  中田　　　　　　　　　　　　　　　　　　　　　　　　　　　　　　　　　　　</t>
  </si>
  <si>
    <t xml:space="preserve">16205:1170  </t>
  </si>
  <si>
    <t>中波</t>
  </si>
  <si>
    <t>16205:1170  中波　　　　　　　　　　　　　　　　　　　　　　　　　　　　　　　　　　　</t>
  </si>
  <si>
    <t>16205:117001</t>
  </si>
  <si>
    <t xml:space="preserve">   中波平の山</t>
  </si>
  <si>
    <t>16205:117001中波平の山　　　　　　　　　　　　　　　　　　　　　　　　　　　　　　　　</t>
  </si>
  <si>
    <t>16205:117002</t>
  </si>
  <si>
    <t xml:space="preserve">   中波</t>
  </si>
  <si>
    <t>16205:117002中波　　　　　　　　　　　　　　　　　　　　　　　　　　　　　　　　　　　</t>
  </si>
  <si>
    <t xml:space="preserve">16205:1180  </t>
  </si>
  <si>
    <t>脇</t>
  </si>
  <si>
    <t>16205:1180  脇　　　　　　　　　　　　　　　　　　　　　　　　　　　　　　　　　　　　</t>
  </si>
  <si>
    <t xml:space="preserve">16205:1190  </t>
  </si>
  <si>
    <t>長坂</t>
  </si>
  <si>
    <t>16205:1190  長坂　　　　　　　　　　　　　　　　　　　　　　　　　　　　　　　　　　　</t>
  </si>
  <si>
    <t xml:space="preserve">16205:1200  </t>
  </si>
  <si>
    <t>平沢</t>
  </si>
  <si>
    <t>16205:1200  平沢　　　　　　　　　　　　　　　　　　　　　　　　　　　　　　　　　　　</t>
  </si>
  <si>
    <t xml:space="preserve">16205:1210  </t>
  </si>
  <si>
    <t>吉岡</t>
  </si>
  <si>
    <t>16205:1210  吉岡　　　　　　　　　　　　　　　　　　　　　　　　　　　　　　　　　　　</t>
  </si>
  <si>
    <t xml:space="preserve">16205:1220  </t>
  </si>
  <si>
    <t>平</t>
  </si>
  <si>
    <t>16205:1220  平　　　　　　　　　　　　　　　　　　　　　　　　　　　　　　　　　　　　</t>
  </si>
  <si>
    <t xml:space="preserve">16205:1230  </t>
  </si>
  <si>
    <t>湖光</t>
  </si>
  <si>
    <t>16205:1230  湖光　　　　　　　　　　　　　　　　　　　　　　　　　　　　　　　　　　　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</si>
</sst>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</numFmts>
  <fonts count="4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b/>
      <sz val="11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5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vertical="center"/>
    </xf>
    <xf numFmtId="49" fontId="0" fillId="0" borderId="0" xfId="0" applyNumberFormat="1" applyAlignment="1">
      <alignment horizontal="right" vertical="center"/>
    </xf>
    <xf numFmtId="0" fontId="0" fillId="0" borderId="0" xfId="0" applyNumberFormat="1" applyAlignment="1">
      <alignment horizontal="center"/>
    </xf>
    <xf numFmtId="0" fontId="3" fillId="0" borderId="1" xfId="0" applyFont="1" applyBorder="1" applyAlignment="1">
      <alignment horizontal="center" vertical="center"/>
    </xf>
    <xf numFmtId="49" fontId="0" fillId="0" borderId="2" xfId="0" applyNumberFormat="1" applyBorder="1" applyAlignment="1">
      <alignment vertical="center"/>
    </xf>
    <xf numFmtId="176" fontId="0" fillId="0" borderId="3" xfId="0" applyNumberFormat="1" applyBorder="1" applyAlignment="1">
      <alignment vertical="center"/>
    </xf>
    <xf numFmtId="176" fontId="0" fillId="0" borderId="4" xfId="0" applyNumberFormat="1" applyBorder="1" applyAlignment="1">
      <alignment vertical="center"/>
    </xf>
    <xf numFmtId="176" fontId="0" fillId="0" borderId="5" xfId="0" applyNumberForma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38" fontId="0" fillId="0" borderId="6" xfId="16" applyFont="1" applyBorder="1" applyAlignment="1">
      <alignment vertical="center"/>
    </xf>
    <xf numFmtId="38" fontId="0" fillId="0" borderId="4" xfId="16" applyFont="1" applyBorder="1" applyAlignment="1">
      <alignment vertical="center"/>
    </xf>
    <xf numFmtId="38" fontId="0" fillId="0" borderId="7" xfId="16" applyFont="1" applyBorder="1" applyAlignment="1">
      <alignment vertical="center"/>
    </xf>
    <xf numFmtId="38" fontId="0" fillId="0" borderId="5" xfId="16" applyFont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0" fillId="0" borderId="8" xfId="0" applyNumberFormat="1" applyBorder="1" applyAlignment="1">
      <alignment vertical="center"/>
    </xf>
    <xf numFmtId="176" fontId="0" fillId="0" borderId="9" xfId="0" applyNumberForma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38" fontId="0" fillId="0" borderId="13" xfId="16" applyBorder="1" applyAlignment="1">
      <alignment vertical="center"/>
    </xf>
    <xf numFmtId="38" fontId="0" fillId="0" borderId="14" xfId="16" applyBorder="1" applyAlignment="1">
      <alignment vertical="center"/>
    </xf>
    <xf numFmtId="38" fontId="0" fillId="0" borderId="15" xfId="16" applyBorder="1" applyAlignment="1">
      <alignment vertical="center"/>
    </xf>
    <xf numFmtId="38" fontId="0" fillId="0" borderId="16" xfId="16" applyBorder="1" applyAlignment="1">
      <alignment vertical="center"/>
    </xf>
    <xf numFmtId="49" fontId="0" fillId="0" borderId="17" xfId="0" applyNumberFormat="1" applyBorder="1" applyAlignment="1">
      <alignment vertical="center"/>
    </xf>
    <xf numFmtId="176" fontId="0" fillId="0" borderId="18" xfId="0" applyNumberFormat="1" applyBorder="1" applyAlignment="1">
      <alignment vertical="center"/>
    </xf>
    <xf numFmtId="176" fontId="0" fillId="0" borderId="19" xfId="0" applyNumberFormat="1" applyBorder="1" applyAlignment="1">
      <alignment vertical="center"/>
    </xf>
    <xf numFmtId="176" fontId="0" fillId="0" borderId="20" xfId="0" applyNumberForma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0" fillId="0" borderId="12" xfId="0" applyFont="1" applyBorder="1" applyAlignment="1">
      <alignment horizontal="left" vertical="center" indent="1"/>
    </xf>
    <xf numFmtId="38" fontId="0" fillId="0" borderId="21" xfId="16" applyBorder="1" applyAlignment="1">
      <alignment vertical="center"/>
    </xf>
    <xf numFmtId="38" fontId="0" fillId="0" borderId="19" xfId="16" applyBorder="1" applyAlignment="1">
      <alignment vertical="center"/>
    </xf>
    <xf numFmtId="38" fontId="0" fillId="0" borderId="22" xfId="16" applyBorder="1" applyAlignment="1">
      <alignment vertical="center"/>
    </xf>
    <xf numFmtId="38" fontId="0" fillId="0" borderId="20" xfId="16" applyBorder="1" applyAlignment="1">
      <alignment vertical="center"/>
    </xf>
    <xf numFmtId="49" fontId="0" fillId="0" borderId="23" xfId="0" applyNumberFormat="1" applyBorder="1" applyAlignment="1">
      <alignment vertical="center"/>
    </xf>
    <xf numFmtId="49" fontId="0" fillId="0" borderId="6" xfId="0" applyNumberFormat="1" applyBorder="1" applyAlignment="1">
      <alignment vertical="center"/>
    </xf>
    <xf numFmtId="38" fontId="0" fillId="0" borderId="22" xfId="16" applyBorder="1" applyAlignment="1">
      <alignment horizontal="right" vertical="center"/>
    </xf>
    <xf numFmtId="38" fontId="0" fillId="0" borderId="21" xfId="16" applyBorder="1" applyAlignment="1">
      <alignment horizontal="right" vertical="center"/>
    </xf>
    <xf numFmtId="38" fontId="0" fillId="0" borderId="19" xfId="16" applyBorder="1" applyAlignment="1">
      <alignment horizontal="right" vertical="center"/>
    </xf>
    <xf numFmtId="38" fontId="0" fillId="0" borderId="20" xfId="16" applyBorder="1" applyAlignment="1">
      <alignment horizontal="right" vertical="center"/>
    </xf>
    <xf numFmtId="0" fontId="0" fillId="0" borderId="12" xfId="0" applyFont="1" applyBorder="1" applyAlignment="1">
      <alignment horizontal="left" vertical="center"/>
    </xf>
    <xf numFmtId="49" fontId="0" fillId="0" borderId="24" xfId="0" applyNumberFormat="1" applyBorder="1" applyAlignment="1">
      <alignment vertical="center"/>
    </xf>
    <xf numFmtId="49" fontId="0" fillId="0" borderId="25" xfId="0" applyNumberFormat="1" applyBorder="1" applyAlignment="1">
      <alignment vertical="center"/>
    </xf>
    <xf numFmtId="176" fontId="0" fillId="0" borderId="26" xfId="0" applyNumberFormat="1" applyBorder="1" applyAlignment="1">
      <alignment vertical="center"/>
    </xf>
    <xf numFmtId="176" fontId="0" fillId="0" borderId="27" xfId="0" applyNumberFormat="1" applyBorder="1" applyAlignment="1">
      <alignment vertical="center"/>
    </xf>
    <xf numFmtId="176" fontId="0" fillId="0" borderId="28" xfId="0" applyNumberForma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38" fontId="0" fillId="0" borderId="31" xfId="16" applyBorder="1" applyAlignment="1">
      <alignment vertical="center"/>
    </xf>
    <xf numFmtId="38" fontId="0" fillId="0" borderId="27" xfId="16" applyBorder="1" applyAlignment="1">
      <alignment vertical="center"/>
    </xf>
    <xf numFmtId="38" fontId="0" fillId="0" borderId="32" xfId="16" applyBorder="1" applyAlignment="1">
      <alignment vertical="center"/>
    </xf>
    <xf numFmtId="38" fontId="0" fillId="0" borderId="28" xfId="16" applyBorder="1" applyAlignment="1">
      <alignment vertical="center"/>
    </xf>
    <xf numFmtId="49" fontId="0" fillId="0" borderId="33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0" xfId="0" applyNumberFormat="1" applyBorder="1" applyAlignment="1">
      <alignment horizontal="center"/>
    </xf>
    <xf numFmtId="0" fontId="3" fillId="0" borderId="3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38" fontId="0" fillId="0" borderId="0" xfId="16" applyBorder="1" applyAlignment="1">
      <alignment vertical="center"/>
    </xf>
    <xf numFmtId="49" fontId="0" fillId="0" borderId="34" xfId="0" applyNumberFormat="1" applyBorder="1" applyAlignment="1">
      <alignment vertical="center"/>
    </xf>
    <xf numFmtId="176" fontId="0" fillId="0" borderId="35" xfId="0" applyNumberFormat="1" applyBorder="1" applyAlignment="1">
      <alignment vertical="center"/>
    </xf>
    <xf numFmtId="0" fontId="0" fillId="0" borderId="8" xfId="0" applyFont="1" applyBorder="1" applyAlignment="1">
      <alignment vertical="center"/>
    </xf>
    <xf numFmtId="38" fontId="0" fillId="0" borderId="35" xfId="16" applyBorder="1" applyAlignment="1">
      <alignment vertical="center"/>
    </xf>
    <xf numFmtId="38" fontId="0" fillId="0" borderId="10" xfId="16" applyBorder="1" applyAlignment="1">
      <alignment vertical="center"/>
    </xf>
    <xf numFmtId="38" fontId="0" fillId="0" borderId="36" xfId="16" applyBorder="1" applyAlignment="1">
      <alignment vertical="center"/>
    </xf>
    <xf numFmtId="38" fontId="0" fillId="0" borderId="11" xfId="16" applyBorder="1" applyAlignment="1">
      <alignment vertical="center"/>
    </xf>
    <xf numFmtId="176" fontId="0" fillId="0" borderId="21" xfId="0" applyNumberFormat="1" applyBorder="1" applyAlignment="1">
      <alignment vertical="center"/>
    </xf>
    <xf numFmtId="176" fontId="0" fillId="0" borderId="31" xfId="0" applyNumberFormat="1" applyBorder="1" applyAlignment="1">
      <alignment vertical="center"/>
    </xf>
    <xf numFmtId="0" fontId="0" fillId="0" borderId="8" xfId="0" applyFont="1" applyBorder="1" applyAlignment="1">
      <alignment horizontal="left" vertical="center"/>
    </xf>
    <xf numFmtId="0" fontId="0" fillId="0" borderId="3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49" fontId="0" fillId="2" borderId="1" xfId="0" applyNumberFormat="1" applyFill="1" applyBorder="1" applyAlignment="1">
      <alignment vertical="center"/>
    </xf>
    <xf numFmtId="49" fontId="0" fillId="2" borderId="9" xfId="0" applyNumberFormat="1" applyFill="1" applyBorder="1" applyAlignment="1">
      <alignment horizontal="center" vertical="center"/>
    </xf>
    <xf numFmtId="49" fontId="0" fillId="2" borderId="35" xfId="0" applyNumberFormat="1" applyFill="1" applyBorder="1" applyAlignment="1">
      <alignment horizontal="center" vertical="center"/>
    </xf>
    <xf numFmtId="49" fontId="0" fillId="2" borderId="11" xfId="0" applyNumberFormat="1" applyFill="1" applyBorder="1" applyAlignment="1">
      <alignment horizontal="center" vertical="center"/>
    </xf>
    <xf numFmtId="49" fontId="0" fillId="2" borderId="37" xfId="0" applyNumberFormat="1" applyFill="1" applyBorder="1" applyAlignment="1">
      <alignment horizontal="center" vertical="center"/>
    </xf>
    <xf numFmtId="49" fontId="0" fillId="2" borderId="38" xfId="0" applyNumberFormat="1" applyFill="1" applyBorder="1" applyAlignment="1">
      <alignment vertical="center"/>
    </xf>
    <xf numFmtId="49" fontId="0" fillId="2" borderId="39" xfId="0" applyNumberFormat="1" applyFill="1" applyBorder="1" applyAlignment="1">
      <alignment horizontal="center" vertical="center"/>
    </xf>
    <xf numFmtId="49" fontId="0" fillId="2" borderId="40" xfId="0" applyNumberFormat="1" applyFill="1" applyBorder="1" applyAlignment="1">
      <alignment horizontal="center" vertical="center"/>
    </xf>
    <xf numFmtId="49" fontId="0" fillId="2" borderId="41" xfId="0" applyNumberFormat="1" applyFill="1" applyBorder="1" applyAlignment="1">
      <alignment horizontal="center" vertical="center"/>
    </xf>
    <xf numFmtId="49" fontId="0" fillId="2" borderId="42" xfId="0" applyNumberFormat="1" applyFill="1" applyBorder="1" applyAlignment="1">
      <alignment horizontal="center" vertical="center"/>
    </xf>
    <xf numFmtId="49" fontId="0" fillId="2" borderId="1" xfId="0" applyNumberFormat="1" applyFont="1" applyFill="1" applyBorder="1" applyAlignment="1">
      <alignment vertical="center"/>
    </xf>
    <xf numFmtId="49" fontId="0" fillId="2" borderId="1" xfId="0" applyNumberFormat="1" applyFill="1" applyBorder="1" applyAlignment="1">
      <alignment horizontal="center" vertical="center"/>
    </xf>
    <xf numFmtId="49" fontId="0" fillId="2" borderId="30" xfId="0" applyNumberFormat="1" applyFont="1" applyFill="1" applyBorder="1" applyAlignment="1">
      <alignment vertical="center"/>
    </xf>
    <xf numFmtId="49" fontId="0" fillId="2" borderId="26" xfId="0" applyNumberFormat="1" applyFill="1" applyBorder="1" applyAlignment="1">
      <alignment horizontal="center" vertical="center"/>
    </xf>
    <xf numFmtId="49" fontId="0" fillId="2" borderId="27" xfId="0" applyNumberFormat="1" applyFill="1" applyBorder="1" applyAlignment="1">
      <alignment horizontal="center" vertical="center"/>
    </xf>
    <xf numFmtId="49" fontId="0" fillId="2" borderId="32" xfId="0" applyNumberFormat="1" applyFill="1" applyBorder="1" applyAlignment="1">
      <alignment horizontal="center" vertical="center"/>
    </xf>
    <xf numFmtId="49" fontId="0" fillId="2" borderId="30" xfId="0" applyNumberFormat="1" applyFill="1" applyBorder="1" applyAlignment="1">
      <alignment horizontal="center" vertical="center"/>
    </xf>
    <xf numFmtId="49" fontId="0" fillId="2" borderId="30" xfId="0" applyNumberFormat="1" applyFill="1" applyBorder="1" applyAlignment="1">
      <alignment vertical="center"/>
    </xf>
    <xf numFmtId="49" fontId="0" fillId="2" borderId="28" xfId="0" applyNumberFormat="1" applyFill="1" applyBorder="1" applyAlignment="1">
      <alignment horizontal="center" vertical="center"/>
    </xf>
    <xf numFmtId="49" fontId="0" fillId="2" borderId="38" xfId="0" applyNumberForma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2467;&#12500;&#12540;%20&#65374;%202-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富山市"/>
      <sheetName val="高岡市"/>
      <sheetName val="魚津市"/>
      <sheetName val="氷見市"/>
      <sheetName val="滑川市"/>
      <sheetName val="黒部市"/>
      <sheetName val="砺波市"/>
      <sheetName val="小矢部市"/>
      <sheetName val="南砺市"/>
      <sheetName val="射水市"/>
      <sheetName val="舟橋村"/>
      <sheetName val="上市町"/>
      <sheetName val="立山町"/>
      <sheetName val="入善町"/>
      <sheetName val="朝日町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8"/>
  <sheetViews>
    <sheetView showGridLines="0" tabSelected="1" workbookViewId="0" topLeftCell="B1">
      <selection activeCell="N3" sqref="N3"/>
    </sheetView>
  </sheetViews>
  <sheetFormatPr defaultColWidth="9.00390625" defaultRowHeight="13.5"/>
  <cols>
    <col min="1" max="1" width="22.75390625" style="1" hidden="1" customWidth="1"/>
    <col min="2" max="2" width="25.625" style="1" customWidth="1"/>
    <col min="3" max="6" width="7.875" style="1" customWidth="1"/>
    <col min="7" max="7" width="2.625" style="6" customWidth="1"/>
    <col min="8" max="8" width="9.00390625" style="1" hidden="1" customWidth="1"/>
    <col min="9" max="9" width="25.625" style="4" customWidth="1"/>
    <col min="10" max="13" width="7.875" style="1" customWidth="1"/>
    <col min="14" max="16384" width="9.00390625" style="1" customWidth="1"/>
  </cols>
  <sheetData>
    <row r="1" spans="2:13" ht="18" customHeight="1">
      <c r="B1" s="2"/>
      <c r="C1" s="2"/>
      <c r="D1" s="2"/>
      <c r="E1" s="2"/>
      <c r="F1" s="2"/>
      <c r="G1" s="3" t="s">
        <v>0</v>
      </c>
      <c r="M1" s="5" t="s">
        <v>1</v>
      </c>
    </row>
    <row r="2" spans="6:13" ht="18" customHeight="1">
      <c r="F2" s="5" t="s">
        <v>2</v>
      </c>
      <c r="M2" s="1" t="s">
        <v>3</v>
      </c>
    </row>
    <row r="3" spans="2:13" ht="18" customHeight="1">
      <c r="B3" s="75"/>
      <c r="C3" s="76" t="s">
        <v>4</v>
      </c>
      <c r="D3" s="77"/>
      <c r="E3" s="78"/>
      <c r="F3" s="79" t="s">
        <v>5</v>
      </c>
      <c r="I3" s="85"/>
      <c r="J3" s="76" t="s">
        <v>4</v>
      </c>
      <c r="K3" s="77"/>
      <c r="L3" s="78"/>
      <c r="M3" s="86" t="s">
        <v>5</v>
      </c>
    </row>
    <row r="4" spans="2:13" ht="18" customHeight="1">
      <c r="B4" s="80"/>
      <c r="C4" s="81" t="s">
        <v>6</v>
      </c>
      <c r="D4" s="82" t="s">
        <v>7</v>
      </c>
      <c r="E4" s="83" t="s">
        <v>8</v>
      </c>
      <c r="F4" s="84"/>
      <c r="H4" s="7"/>
      <c r="I4" s="87"/>
      <c r="J4" s="88" t="s">
        <v>6</v>
      </c>
      <c r="K4" s="89" t="s">
        <v>7</v>
      </c>
      <c r="L4" s="90" t="s">
        <v>8</v>
      </c>
      <c r="M4" s="91"/>
    </row>
    <row r="5" spans="1:13" ht="18" customHeight="1">
      <c r="A5" s="1" t="s">
        <v>9</v>
      </c>
      <c r="B5" s="8" t="s">
        <v>10</v>
      </c>
      <c r="C5" s="9">
        <v>54495</v>
      </c>
      <c r="D5" s="10">
        <v>25869</v>
      </c>
      <c r="E5" s="11">
        <v>28626</v>
      </c>
      <c r="F5" s="11">
        <v>16392</v>
      </c>
      <c r="H5" s="12" t="s">
        <v>11</v>
      </c>
      <c r="I5" s="13" t="s">
        <v>10</v>
      </c>
      <c r="J5" s="14">
        <v>56680</v>
      </c>
      <c r="K5" s="15">
        <v>26939</v>
      </c>
      <c r="L5" s="16">
        <v>29741</v>
      </c>
      <c r="M5" s="17">
        <v>16181</v>
      </c>
    </row>
    <row r="6" spans="1:13" ht="18" customHeight="1">
      <c r="A6" s="18" t="s">
        <v>12</v>
      </c>
      <c r="B6" s="19" t="s">
        <v>13</v>
      </c>
      <c r="C6" s="20">
        <v>1322</v>
      </c>
      <c r="D6" s="21">
        <v>574</v>
      </c>
      <c r="E6" s="22">
        <v>748</v>
      </c>
      <c r="F6" s="22">
        <v>472</v>
      </c>
      <c r="H6" s="23" t="s">
        <v>14</v>
      </c>
      <c r="I6" s="24" t="str">
        <f>MIDB(H6,13,100)</f>
        <v>伊勢大町　　　　　　　　　　　　　　　　　　　　　　　　　　　　　　　　　</v>
      </c>
      <c r="J6" s="25">
        <v>1428</v>
      </c>
      <c r="K6" s="26">
        <v>638</v>
      </c>
      <c r="L6" s="27">
        <v>790</v>
      </c>
      <c r="M6" s="28">
        <v>478</v>
      </c>
    </row>
    <row r="7" spans="1:13" ht="18" customHeight="1">
      <c r="A7" s="18" t="s">
        <v>15</v>
      </c>
      <c r="B7" s="29" t="s">
        <v>16</v>
      </c>
      <c r="C7" s="30">
        <v>479</v>
      </c>
      <c r="D7" s="31">
        <v>200</v>
      </c>
      <c r="E7" s="32">
        <v>279</v>
      </c>
      <c r="F7" s="32">
        <v>178</v>
      </c>
      <c r="H7" s="33" t="s">
        <v>17</v>
      </c>
      <c r="I7" s="34" t="str">
        <f aca="true" t="shared" si="0" ref="I7:I70">MIDB(H7,13,100)</f>
        <v>伊勢大町１丁目　　　　　　　　　　　　　　　　　　　　　　　　　　　　　　</v>
      </c>
      <c r="J7" s="35">
        <v>487</v>
      </c>
      <c r="K7" s="36">
        <v>207</v>
      </c>
      <c r="L7" s="37">
        <v>280</v>
      </c>
      <c r="M7" s="38">
        <v>178</v>
      </c>
    </row>
    <row r="8" spans="1:13" ht="18" customHeight="1">
      <c r="A8" s="39" t="s">
        <v>18</v>
      </c>
      <c r="B8" s="29" t="s">
        <v>19</v>
      </c>
      <c r="C8" s="30">
        <v>843</v>
      </c>
      <c r="D8" s="31">
        <v>374</v>
      </c>
      <c r="E8" s="32">
        <v>469</v>
      </c>
      <c r="F8" s="32">
        <v>294</v>
      </c>
      <c r="H8" s="33" t="s">
        <v>20</v>
      </c>
      <c r="I8" s="34" t="str">
        <f t="shared" si="0"/>
        <v>伊勢大町２丁目　　　　　　　　　　　　　　　　　　　　　　　　　　　　　　</v>
      </c>
      <c r="J8" s="35">
        <v>941</v>
      </c>
      <c r="K8" s="36">
        <v>431</v>
      </c>
      <c r="L8" s="37">
        <v>510</v>
      </c>
      <c r="M8" s="38">
        <v>300</v>
      </c>
    </row>
    <row r="9" spans="1:13" ht="18" customHeight="1">
      <c r="A9" s="40" t="s">
        <v>21</v>
      </c>
      <c r="B9" s="29" t="s">
        <v>22</v>
      </c>
      <c r="C9" s="30">
        <v>872</v>
      </c>
      <c r="D9" s="31">
        <v>403</v>
      </c>
      <c r="E9" s="32">
        <v>469</v>
      </c>
      <c r="F9" s="32">
        <v>291</v>
      </c>
      <c r="H9" s="33" t="s">
        <v>23</v>
      </c>
      <c r="I9" s="24" t="str">
        <f t="shared" si="0"/>
        <v>地蔵町　　　　　　　　　　　　　　　　　　　　　　　　　　　　　　　　　　</v>
      </c>
      <c r="J9" s="35">
        <v>992</v>
      </c>
      <c r="K9" s="36">
        <v>469</v>
      </c>
      <c r="L9" s="37">
        <v>523</v>
      </c>
      <c r="M9" s="38">
        <v>305</v>
      </c>
    </row>
    <row r="10" spans="1:13" ht="18" customHeight="1">
      <c r="A10" s="40" t="s">
        <v>24</v>
      </c>
      <c r="B10" s="29" t="s">
        <v>25</v>
      </c>
      <c r="C10" s="30">
        <v>715</v>
      </c>
      <c r="D10" s="31">
        <v>327</v>
      </c>
      <c r="E10" s="32">
        <v>388</v>
      </c>
      <c r="F10" s="32">
        <v>238</v>
      </c>
      <c r="H10" s="33" t="s">
        <v>26</v>
      </c>
      <c r="I10" s="24" t="str">
        <f t="shared" si="0"/>
        <v>本町　　　　　　　　　　　　　　　　　　　　　　　　　　　　　　　　　　　</v>
      </c>
      <c r="J10" s="35">
        <v>815</v>
      </c>
      <c r="K10" s="36">
        <v>371</v>
      </c>
      <c r="L10" s="41">
        <v>444</v>
      </c>
      <c r="M10" s="38">
        <v>249</v>
      </c>
    </row>
    <row r="11" spans="1:13" ht="18" customHeight="1">
      <c r="A11" s="40" t="s">
        <v>27</v>
      </c>
      <c r="B11" s="29" t="s">
        <v>28</v>
      </c>
      <c r="C11" s="30">
        <v>768</v>
      </c>
      <c r="D11" s="31">
        <v>346</v>
      </c>
      <c r="E11" s="32">
        <v>422</v>
      </c>
      <c r="F11" s="32">
        <v>270</v>
      </c>
      <c r="H11" s="33" t="s">
        <v>29</v>
      </c>
      <c r="I11" s="24" t="str">
        <f t="shared" si="0"/>
        <v>南大町　　　　　　　　　　　　　　　　　　　　　　　　　　　　　　　　　　</v>
      </c>
      <c r="J11" s="35">
        <v>853</v>
      </c>
      <c r="K11" s="36">
        <v>390</v>
      </c>
      <c r="L11" s="37">
        <v>463</v>
      </c>
      <c r="M11" s="38">
        <v>282</v>
      </c>
    </row>
    <row r="12" spans="1:13" ht="18" customHeight="1">
      <c r="A12" s="40" t="s">
        <v>30</v>
      </c>
      <c r="B12" s="29" t="s">
        <v>31</v>
      </c>
      <c r="C12" s="30">
        <v>1066</v>
      </c>
      <c r="D12" s="31">
        <v>490</v>
      </c>
      <c r="E12" s="32">
        <v>576</v>
      </c>
      <c r="F12" s="32">
        <v>371</v>
      </c>
      <c r="H12" s="33" t="s">
        <v>32</v>
      </c>
      <c r="I12" s="24" t="str">
        <f t="shared" si="0"/>
        <v>朝日丘　　　　　　　　　　　　　　　　　　　　　　　　　　　　　　　　　　</v>
      </c>
      <c r="J12" s="42">
        <v>1040</v>
      </c>
      <c r="K12" s="43">
        <v>493</v>
      </c>
      <c r="L12" s="41">
        <v>547</v>
      </c>
      <c r="M12" s="44">
        <v>357</v>
      </c>
    </row>
    <row r="13" spans="1:13" ht="18" customHeight="1">
      <c r="A13" s="40" t="s">
        <v>33</v>
      </c>
      <c r="B13" s="29" t="s">
        <v>34</v>
      </c>
      <c r="C13" s="30">
        <v>847</v>
      </c>
      <c r="D13" s="31">
        <v>381</v>
      </c>
      <c r="E13" s="32">
        <v>466</v>
      </c>
      <c r="F13" s="32">
        <v>318</v>
      </c>
      <c r="H13" s="33" t="s">
        <v>35</v>
      </c>
      <c r="I13" s="24" t="str">
        <f t="shared" si="0"/>
        <v>朝日本町　　　　　　　　　　　　　　　　　　　　　　　　　　　　　　　　　</v>
      </c>
      <c r="J13" s="35">
        <v>901</v>
      </c>
      <c r="K13" s="36">
        <v>417</v>
      </c>
      <c r="L13" s="37">
        <v>484</v>
      </c>
      <c r="M13" s="38">
        <v>310</v>
      </c>
    </row>
    <row r="14" spans="1:13" ht="18" customHeight="1">
      <c r="A14" s="40" t="s">
        <v>36</v>
      </c>
      <c r="B14" s="29" t="s">
        <v>37</v>
      </c>
      <c r="C14" s="30">
        <v>724</v>
      </c>
      <c r="D14" s="31">
        <v>333</v>
      </c>
      <c r="E14" s="32">
        <v>391</v>
      </c>
      <c r="F14" s="32">
        <v>252</v>
      </c>
      <c r="H14" s="33" t="s">
        <v>38</v>
      </c>
      <c r="I14" s="45" t="str">
        <f t="shared" si="0"/>
        <v>比美町　　　　　　　　　　　　　　　　　　　　　　　　　　　　　　　　　　</v>
      </c>
      <c r="J14" s="35">
        <v>802</v>
      </c>
      <c r="K14" s="36">
        <v>368</v>
      </c>
      <c r="L14" s="37">
        <v>434</v>
      </c>
      <c r="M14" s="38">
        <v>257</v>
      </c>
    </row>
    <row r="15" spans="1:13" ht="18" customHeight="1">
      <c r="A15" s="40" t="s">
        <v>39</v>
      </c>
      <c r="B15" s="29" t="s">
        <v>40</v>
      </c>
      <c r="C15" s="30">
        <v>323</v>
      </c>
      <c r="D15" s="31">
        <v>159</v>
      </c>
      <c r="E15" s="32">
        <v>164</v>
      </c>
      <c r="F15" s="32">
        <v>116</v>
      </c>
      <c r="H15" s="33" t="s">
        <v>41</v>
      </c>
      <c r="I15" s="45" t="str">
        <f t="shared" si="0"/>
        <v>丸の内　　　　　　　　　　　　　　　　　　　　　　　　　　　　　　　　　　</v>
      </c>
      <c r="J15" s="35">
        <v>391</v>
      </c>
      <c r="K15" s="36">
        <v>186</v>
      </c>
      <c r="L15" s="37">
        <v>205</v>
      </c>
      <c r="M15" s="38">
        <v>141</v>
      </c>
    </row>
    <row r="16" spans="1:13" ht="18" customHeight="1">
      <c r="A16" s="40" t="s">
        <v>42</v>
      </c>
      <c r="B16" s="29" t="s">
        <v>43</v>
      </c>
      <c r="C16" s="30">
        <v>1536</v>
      </c>
      <c r="D16" s="31">
        <v>704</v>
      </c>
      <c r="E16" s="32">
        <v>832</v>
      </c>
      <c r="F16" s="32">
        <v>516</v>
      </c>
      <c r="H16" s="33" t="s">
        <v>44</v>
      </c>
      <c r="I16" s="45" t="str">
        <f t="shared" si="0"/>
        <v>幸町　　　　　　　　　　　　　　　　　　　　　　　　　　　　　　　　　　　</v>
      </c>
      <c r="J16" s="35">
        <v>1671</v>
      </c>
      <c r="K16" s="36">
        <v>778</v>
      </c>
      <c r="L16" s="37">
        <v>893</v>
      </c>
      <c r="M16" s="38">
        <v>520</v>
      </c>
    </row>
    <row r="17" spans="1:13" ht="18" customHeight="1">
      <c r="A17" s="40" t="s">
        <v>45</v>
      </c>
      <c r="B17" s="29" t="s">
        <v>46</v>
      </c>
      <c r="C17" s="30">
        <v>688</v>
      </c>
      <c r="D17" s="31">
        <v>318</v>
      </c>
      <c r="E17" s="32">
        <v>370</v>
      </c>
      <c r="F17" s="32">
        <v>238</v>
      </c>
      <c r="H17" s="33" t="s">
        <v>47</v>
      </c>
      <c r="I17" s="45" t="str">
        <f t="shared" si="0"/>
        <v>中央町　　　　　　　　　　　　　　　　　　　　　　　　　　　　　　　　　　</v>
      </c>
      <c r="J17" s="35">
        <v>830</v>
      </c>
      <c r="K17" s="36">
        <v>382</v>
      </c>
      <c r="L17" s="37">
        <v>448</v>
      </c>
      <c r="M17" s="38">
        <v>262</v>
      </c>
    </row>
    <row r="18" spans="1:13" ht="18" customHeight="1">
      <c r="A18" s="40" t="s">
        <v>48</v>
      </c>
      <c r="B18" s="29" t="s">
        <v>49</v>
      </c>
      <c r="C18" s="30">
        <v>1788</v>
      </c>
      <c r="D18" s="31">
        <v>844</v>
      </c>
      <c r="E18" s="32">
        <v>944</v>
      </c>
      <c r="F18" s="32">
        <v>590</v>
      </c>
      <c r="H18" s="33" t="s">
        <v>50</v>
      </c>
      <c r="I18" s="24" t="str">
        <f t="shared" si="0"/>
        <v>北大町　　　　　　　　　　　　　　　　　　　　　　　　　　　　　　　　　　</v>
      </c>
      <c r="J18" s="35">
        <v>1969</v>
      </c>
      <c r="K18" s="36">
        <v>918</v>
      </c>
      <c r="L18" s="37">
        <v>1051</v>
      </c>
      <c r="M18" s="38">
        <v>616</v>
      </c>
    </row>
    <row r="19" spans="1:13" ht="18" customHeight="1">
      <c r="A19" s="40" t="s">
        <v>51</v>
      </c>
      <c r="B19" s="29" t="s">
        <v>52</v>
      </c>
      <c r="C19" s="30">
        <v>1263</v>
      </c>
      <c r="D19" s="31">
        <v>608</v>
      </c>
      <c r="E19" s="32">
        <v>655</v>
      </c>
      <c r="F19" s="32">
        <v>418</v>
      </c>
      <c r="H19" s="33" t="s">
        <v>53</v>
      </c>
      <c r="I19" s="24" t="str">
        <f t="shared" si="0"/>
        <v>栄町　　　　　　　　　　　　　　　　　　　　　　　　　　　　　　　　　　　</v>
      </c>
      <c r="J19" s="35">
        <v>1369</v>
      </c>
      <c r="K19" s="36">
        <v>649</v>
      </c>
      <c r="L19" s="37">
        <v>720</v>
      </c>
      <c r="M19" s="38">
        <v>428</v>
      </c>
    </row>
    <row r="20" spans="1:13" ht="18" customHeight="1">
      <c r="A20" s="46" t="s">
        <v>54</v>
      </c>
      <c r="B20" s="29" t="s">
        <v>55</v>
      </c>
      <c r="C20" s="30">
        <v>1656</v>
      </c>
      <c r="D20" s="31">
        <v>779</v>
      </c>
      <c r="E20" s="32">
        <v>877</v>
      </c>
      <c r="F20" s="32">
        <v>459</v>
      </c>
      <c r="H20" s="33" t="s">
        <v>56</v>
      </c>
      <c r="I20" s="24" t="str">
        <f t="shared" si="0"/>
        <v>鞍川　　　　　　　　　　　　　　　　　　　　　　　　　　　　　　　　　　　</v>
      </c>
      <c r="J20" s="35">
        <v>1552</v>
      </c>
      <c r="K20" s="36">
        <v>776</v>
      </c>
      <c r="L20" s="37">
        <v>776</v>
      </c>
      <c r="M20" s="38">
        <v>400</v>
      </c>
    </row>
    <row r="21" spans="1:13" ht="18" customHeight="1">
      <c r="A21" s="18" t="s">
        <v>57</v>
      </c>
      <c r="B21" s="29" t="s">
        <v>58</v>
      </c>
      <c r="C21" s="30">
        <v>313</v>
      </c>
      <c r="D21" s="31">
        <v>148</v>
      </c>
      <c r="E21" s="32">
        <v>165</v>
      </c>
      <c r="F21" s="32">
        <v>90</v>
      </c>
      <c r="H21" s="33" t="s">
        <v>59</v>
      </c>
      <c r="I21" s="34" t="str">
        <f t="shared" si="0"/>
        <v>鞍川裏出　　　　　　　　　　　　　　　　　　　　　　　　　　　　　　　　　</v>
      </c>
      <c r="J21" s="35">
        <v>323</v>
      </c>
      <c r="K21" s="36">
        <v>156</v>
      </c>
      <c r="L21" s="37">
        <v>167</v>
      </c>
      <c r="M21" s="38">
        <v>87</v>
      </c>
    </row>
    <row r="22" spans="1:13" ht="18" customHeight="1">
      <c r="A22" s="18" t="s">
        <v>60</v>
      </c>
      <c r="B22" s="29" t="s">
        <v>61</v>
      </c>
      <c r="C22" s="30">
        <v>280</v>
      </c>
      <c r="D22" s="31">
        <v>140</v>
      </c>
      <c r="E22" s="32">
        <v>140</v>
      </c>
      <c r="F22" s="32">
        <v>90</v>
      </c>
      <c r="H22" s="33" t="s">
        <v>62</v>
      </c>
      <c r="I22" s="34" t="str">
        <f t="shared" si="0"/>
        <v>鞍川表出　　　　　　　　　　　　　　　　　　　　　　　　　　　　　　　　　</v>
      </c>
      <c r="J22" s="35">
        <v>288</v>
      </c>
      <c r="K22" s="36">
        <v>144</v>
      </c>
      <c r="L22" s="37">
        <v>144</v>
      </c>
      <c r="M22" s="38">
        <v>82</v>
      </c>
    </row>
    <row r="23" spans="1:13" ht="18" customHeight="1">
      <c r="A23" s="18" t="s">
        <v>63</v>
      </c>
      <c r="B23" s="29" t="s">
        <v>64</v>
      </c>
      <c r="C23" s="30">
        <v>228</v>
      </c>
      <c r="D23" s="31">
        <v>118</v>
      </c>
      <c r="E23" s="32">
        <v>110</v>
      </c>
      <c r="F23" s="32">
        <v>75</v>
      </c>
      <c r="H23" s="33" t="s">
        <v>65</v>
      </c>
      <c r="I23" s="34" t="str">
        <f t="shared" si="0"/>
        <v>鞍川有磯　　　　　　　　　　　　　　　　　　　　　　　　　　　　　　　　　</v>
      </c>
      <c r="J23" s="35">
        <v>282</v>
      </c>
      <c r="K23" s="36">
        <v>149</v>
      </c>
      <c r="L23" s="37">
        <v>133</v>
      </c>
      <c r="M23" s="38">
        <v>77</v>
      </c>
    </row>
    <row r="24" spans="1:13" ht="18" customHeight="1">
      <c r="A24" s="18" t="s">
        <v>66</v>
      </c>
      <c r="B24" s="29" t="s">
        <v>67</v>
      </c>
      <c r="C24" s="30">
        <v>130</v>
      </c>
      <c r="D24" s="31">
        <v>55</v>
      </c>
      <c r="E24" s="32">
        <v>75</v>
      </c>
      <c r="F24" s="32">
        <v>45</v>
      </c>
      <c r="H24" s="33" t="s">
        <v>68</v>
      </c>
      <c r="I24" s="34" t="str">
        <f t="shared" si="0"/>
        <v>鞍川横羽毛　　　　　　　　　　　　　　　　　　　　　　　　　　　　　　　　</v>
      </c>
      <c r="J24" s="35">
        <v>99</v>
      </c>
      <c r="K24" s="36">
        <v>51</v>
      </c>
      <c r="L24" s="37">
        <v>48</v>
      </c>
      <c r="M24" s="38">
        <v>29</v>
      </c>
    </row>
    <row r="25" spans="1:13" ht="18" customHeight="1">
      <c r="A25" s="39" t="s">
        <v>69</v>
      </c>
      <c r="B25" s="29" t="s">
        <v>70</v>
      </c>
      <c r="C25" s="30">
        <v>705</v>
      </c>
      <c r="D25" s="31">
        <v>318</v>
      </c>
      <c r="E25" s="32">
        <v>387</v>
      </c>
      <c r="F25" s="32">
        <v>159</v>
      </c>
      <c r="H25" s="33" t="s">
        <v>71</v>
      </c>
      <c r="I25" s="34" t="str">
        <f t="shared" si="0"/>
        <v>鞍川沖布　　　　　　　　　　　　　　　　　　　　　　　　　　　　　　　　　</v>
      </c>
      <c r="J25" s="35">
        <v>560</v>
      </c>
      <c r="K25" s="36">
        <v>276</v>
      </c>
      <c r="L25" s="37">
        <v>284</v>
      </c>
      <c r="M25" s="38">
        <v>125</v>
      </c>
    </row>
    <row r="26" spans="1:13" ht="18" customHeight="1">
      <c r="A26" s="40" t="s">
        <v>72</v>
      </c>
      <c r="B26" s="29" t="s">
        <v>73</v>
      </c>
      <c r="C26" s="30">
        <v>205</v>
      </c>
      <c r="D26" s="31">
        <v>102</v>
      </c>
      <c r="E26" s="32">
        <v>103</v>
      </c>
      <c r="F26" s="32">
        <v>58</v>
      </c>
      <c r="H26" s="33" t="s">
        <v>74</v>
      </c>
      <c r="I26" s="24" t="str">
        <f t="shared" si="0"/>
        <v>大野新　　　　　　　　　　　　　　　　　　　　　　　　　　　　　　　　　　</v>
      </c>
      <c r="J26" s="35">
        <v>209</v>
      </c>
      <c r="K26" s="36">
        <v>106</v>
      </c>
      <c r="L26" s="37">
        <v>103</v>
      </c>
      <c r="M26" s="38">
        <v>62</v>
      </c>
    </row>
    <row r="27" spans="1:13" ht="18" customHeight="1">
      <c r="A27" s="46" t="s">
        <v>75</v>
      </c>
      <c r="B27" s="29" t="s">
        <v>76</v>
      </c>
      <c r="C27" s="30">
        <v>1193</v>
      </c>
      <c r="D27" s="31">
        <v>573</v>
      </c>
      <c r="E27" s="32">
        <v>620</v>
      </c>
      <c r="F27" s="32">
        <v>313</v>
      </c>
      <c r="H27" s="33" t="s">
        <v>77</v>
      </c>
      <c r="I27" s="24" t="str">
        <f t="shared" si="0"/>
        <v>加納　　　　　　　　　　　　　　　　　　　　　　　　　　　　　　　　　　　</v>
      </c>
      <c r="J27" s="35">
        <v>1035</v>
      </c>
      <c r="K27" s="36">
        <v>523</v>
      </c>
      <c r="L27" s="37">
        <v>512</v>
      </c>
      <c r="M27" s="38">
        <v>274</v>
      </c>
    </row>
    <row r="28" spans="1:13" ht="18" customHeight="1">
      <c r="A28" s="18" t="s">
        <v>78</v>
      </c>
      <c r="B28" s="29" t="s">
        <v>79</v>
      </c>
      <c r="C28" s="30">
        <v>107</v>
      </c>
      <c r="D28" s="31">
        <v>50</v>
      </c>
      <c r="E28" s="32">
        <v>57</v>
      </c>
      <c r="F28" s="32">
        <v>32</v>
      </c>
      <c r="H28" s="33" t="s">
        <v>80</v>
      </c>
      <c r="I28" s="34" t="str">
        <f t="shared" si="0"/>
        <v>加納　　　　　　　　　　　　　　　　　　　　　　　　　　　　　　　　　　　</v>
      </c>
      <c r="J28" s="35">
        <v>80</v>
      </c>
      <c r="K28" s="36">
        <v>39</v>
      </c>
      <c r="L28" s="37">
        <v>41</v>
      </c>
      <c r="M28" s="38">
        <v>24</v>
      </c>
    </row>
    <row r="29" spans="1:13" ht="18" customHeight="1">
      <c r="A29" s="18" t="s">
        <v>81</v>
      </c>
      <c r="B29" s="29" t="s">
        <v>82</v>
      </c>
      <c r="C29" s="30">
        <v>189</v>
      </c>
      <c r="D29" s="31">
        <v>95</v>
      </c>
      <c r="E29" s="32">
        <v>94</v>
      </c>
      <c r="F29" s="32">
        <v>51</v>
      </c>
      <c r="H29" s="33" t="s">
        <v>83</v>
      </c>
      <c r="I29" s="34" t="str">
        <f t="shared" si="0"/>
        <v>加納谷内　　　　　　　　　　　　　　　　　　　　　　　　　　　　　　　　　</v>
      </c>
      <c r="J29" s="35">
        <v>207</v>
      </c>
      <c r="K29" s="36">
        <v>109</v>
      </c>
      <c r="L29" s="37">
        <v>98</v>
      </c>
      <c r="M29" s="38">
        <v>47</v>
      </c>
    </row>
    <row r="30" spans="1:13" ht="18" customHeight="1">
      <c r="A30" s="18" t="s">
        <v>84</v>
      </c>
      <c r="B30" s="29" t="s">
        <v>85</v>
      </c>
      <c r="C30" s="30">
        <v>299</v>
      </c>
      <c r="D30" s="31">
        <v>143</v>
      </c>
      <c r="E30" s="32">
        <v>156</v>
      </c>
      <c r="F30" s="32">
        <v>78</v>
      </c>
      <c r="H30" s="33" t="s">
        <v>86</v>
      </c>
      <c r="I30" s="34" t="str">
        <f t="shared" si="0"/>
        <v>加納中程　　　　　　　　　　　　　　　　　　　　　　　　　　　　　　　　　</v>
      </c>
      <c r="J30" s="35">
        <v>291</v>
      </c>
      <c r="K30" s="36">
        <v>140</v>
      </c>
      <c r="L30" s="37">
        <v>151</v>
      </c>
      <c r="M30" s="38">
        <v>75</v>
      </c>
    </row>
    <row r="31" spans="1:13" ht="18" customHeight="1">
      <c r="A31" s="39" t="s">
        <v>87</v>
      </c>
      <c r="B31" s="29" t="s">
        <v>88</v>
      </c>
      <c r="C31" s="30">
        <v>598</v>
      </c>
      <c r="D31" s="31">
        <v>285</v>
      </c>
      <c r="E31" s="32">
        <v>313</v>
      </c>
      <c r="F31" s="32">
        <v>152</v>
      </c>
      <c r="H31" s="33" t="s">
        <v>89</v>
      </c>
      <c r="I31" s="34" t="str">
        <f t="shared" si="0"/>
        <v>加納浦出　　　　　　　　　　　　　　　　　　　　　　　　　　　　　　　　　</v>
      </c>
      <c r="J31" s="35">
        <v>457</v>
      </c>
      <c r="K31" s="36">
        <v>235</v>
      </c>
      <c r="L31" s="37">
        <v>222</v>
      </c>
      <c r="M31" s="38">
        <v>128</v>
      </c>
    </row>
    <row r="32" spans="1:13" ht="18" customHeight="1">
      <c r="A32" s="40" t="s">
        <v>90</v>
      </c>
      <c r="B32" s="29" t="s">
        <v>91</v>
      </c>
      <c r="C32" s="30">
        <v>386</v>
      </c>
      <c r="D32" s="31">
        <v>179</v>
      </c>
      <c r="E32" s="32">
        <v>207</v>
      </c>
      <c r="F32" s="32">
        <v>119</v>
      </c>
      <c r="H32" s="33" t="s">
        <v>92</v>
      </c>
      <c r="I32" s="45" t="str">
        <f t="shared" si="0"/>
        <v>諏訪野　　　　　　　　　　　　　　　　　　　　　　　　　　　　　　　　　　</v>
      </c>
      <c r="J32" s="35">
        <v>423</v>
      </c>
      <c r="K32" s="36">
        <v>205</v>
      </c>
      <c r="L32" s="37">
        <v>218</v>
      </c>
      <c r="M32" s="38">
        <v>116</v>
      </c>
    </row>
    <row r="33" spans="1:13" ht="18" customHeight="1">
      <c r="A33" s="40" t="s">
        <v>93</v>
      </c>
      <c r="B33" s="29" t="s">
        <v>94</v>
      </c>
      <c r="C33" s="30">
        <v>339</v>
      </c>
      <c r="D33" s="31">
        <v>160</v>
      </c>
      <c r="E33" s="32">
        <v>179</v>
      </c>
      <c r="F33" s="32">
        <v>102</v>
      </c>
      <c r="H33" s="33" t="s">
        <v>95</v>
      </c>
      <c r="I33" s="45" t="str">
        <f t="shared" si="0"/>
        <v>間島　　　　　　　　　　　　　　　　　　　　　　　　　　　　　　　　　　　</v>
      </c>
      <c r="J33" s="35">
        <v>369</v>
      </c>
      <c r="K33" s="36">
        <v>174</v>
      </c>
      <c r="L33" s="37">
        <v>195</v>
      </c>
      <c r="M33" s="38">
        <v>112</v>
      </c>
    </row>
    <row r="34" spans="1:13" ht="18" customHeight="1">
      <c r="A34" s="46" t="s">
        <v>96</v>
      </c>
      <c r="B34" s="29" t="s">
        <v>97</v>
      </c>
      <c r="C34" s="30">
        <v>909</v>
      </c>
      <c r="D34" s="31">
        <v>450</v>
      </c>
      <c r="E34" s="32">
        <v>459</v>
      </c>
      <c r="F34" s="32">
        <v>244</v>
      </c>
      <c r="H34" s="33" t="s">
        <v>98</v>
      </c>
      <c r="I34" s="45" t="str">
        <f t="shared" si="0"/>
        <v>稲積　　　　　　　　　　　　　　　　　　　　　　　　　　　　　　　　　　　</v>
      </c>
      <c r="J34" s="35">
        <v>897</v>
      </c>
      <c r="K34" s="36">
        <v>447</v>
      </c>
      <c r="L34" s="37">
        <v>450</v>
      </c>
      <c r="M34" s="38">
        <v>226</v>
      </c>
    </row>
    <row r="35" spans="1:13" ht="18" customHeight="1">
      <c r="A35" s="18" t="s">
        <v>99</v>
      </c>
      <c r="B35" s="29" t="s">
        <v>100</v>
      </c>
      <c r="C35" s="30">
        <v>589</v>
      </c>
      <c r="D35" s="31">
        <v>281</v>
      </c>
      <c r="E35" s="32">
        <v>308</v>
      </c>
      <c r="F35" s="32">
        <v>157</v>
      </c>
      <c r="H35" s="33" t="s">
        <v>101</v>
      </c>
      <c r="I35" s="34" t="str">
        <f t="shared" si="0"/>
        <v>稲積上稲積　　　　　　　　　　　　　　　　　　　　　　　　　　　　　　　　</v>
      </c>
      <c r="J35" s="35">
        <v>609</v>
      </c>
      <c r="K35" s="36">
        <v>301</v>
      </c>
      <c r="L35" s="37">
        <v>308</v>
      </c>
      <c r="M35" s="38">
        <v>151</v>
      </c>
    </row>
    <row r="36" spans="1:13" ht="18" customHeight="1">
      <c r="A36" s="39" t="s">
        <v>102</v>
      </c>
      <c r="B36" s="29" t="s">
        <v>103</v>
      </c>
      <c r="C36" s="30">
        <v>320</v>
      </c>
      <c r="D36" s="31">
        <v>169</v>
      </c>
      <c r="E36" s="32">
        <v>151</v>
      </c>
      <c r="F36" s="32">
        <v>87</v>
      </c>
      <c r="H36" s="33" t="s">
        <v>104</v>
      </c>
      <c r="I36" s="34" t="str">
        <f t="shared" si="0"/>
        <v>稲積下稲積　　　　　　　　　　　　　　　　　　　　　　　　　　　　　　　　</v>
      </c>
      <c r="J36" s="35">
        <v>288</v>
      </c>
      <c r="K36" s="36">
        <v>146</v>
      </c>
      <c r="L36" s="37">
        <v>142</v>
      </c>
      <c r="M36" s="38">
        <v>75</v>
      </c>
    </row>
    <row r="37" spans="1:13" ht="18" customHeight="1">
      <c r="A37" s="40" t="s">
        <v>105</v>
      </c>
      <c r="B37" s="29" t="s">
        <v>106</v>
      </c>
      <c r="C37" s="30">
        <v>3892</v>
      </c>
      <c r="D37" s="31">
        <v>1877</v>
      </c>
      <c r="E37" s="32">
        <v>2015</v>
      </c>
      <c r="F37" s="32">
        <v>1265</v>
      </c>
      <c r="H37" s="33" t="s">
        <v>107</v>
      </c>
      <c r="I37" s="45" t="str">
        <f t="shared" si="0"/>
        <v>窪　　　　　　　　　　　　　　　　　　　　　　　　　　　　　　　　　　　　</v>
      </c>
      <c r="J37" s="35">
        <v>3924</v>
      </c>
      <c r="K37" s="36">
        <v>1886</v>
      </c>
      <c r="L37" s="37">
        <v>2038</v>
      </c>
      <c r="M37" s="38">
        <v>1192</v>
      </c>
    </row>
    <row r="38" spans="1:13" ht="18" customHeight="1">
      <c r="A38" s="40" t="s">
        <v>108</v>
      </c>
      <c r="B38" s="29" t="s">
        <v>109</v>
      </c>
      <c r="C38" s="30">
        <v>3801</v>
      </c>
      <c r="D38" s="31">
        <v>1858</v>
      </c>
      <c r="E38" s="32">
        <v>1943</v>
      </c>
      <c r="F38" s="32">
        <v>1138</v>
      </c>
      <c r="H38" s="33" t="s">
        <v>110</v>
      </c>
      <c r="I38" s="45" t="str">
        <f t="shared" si="0"/>
        <v>柳田　　　　　　　　　　　　　　　　　　　　　　　　　　　　　　　　　　　</v>
      </c>
      <c r="J38" s="35">
        <v>3602</v>
      </c>
      <c r="K38" s="36">
        <v>1772</v>
      </c>
      <c r="L38" s="37">
        <v>1830</v>
      </c>
      <c r="M38" s="38">
        <v>1040</v>
      </c>
    </row>
    <row r="39" spans="1:13" ht="18" customHeight="1">
      <c r="A39" s="40" t="s">
        <v>111</v>
      </c>
      <c r="B39" s="29" t="s">
        <v>112</v>
      </c>
      <c r="C39" s="30">
        <v>1191</v>
      </c>
      <c r="D39" s="31">
        <v>592</v>
      </c>
      <c r="E39" s="32">
        <v>599</v>
      </c>
      <c r="F39" s="32">
        <v>385</v>
      </c>
      <c r="H39" s="33" t="s">
        <v>113</v>
      </c>
      <c r="I39" s="45" t="str">
        <f t="shared" si="0"/>
        <v>園　　　　　　　　　　　　　　　　　　　　　　　　　　　　　　　　　　　　</v>
      </c>
      <c r="J39" s="35">
        <v>1123</v>
      </c>
      <c r="K39" s="36">
        <v>546</v>
      </c>
      <c r="L39" s="37">
        <v>577</v>
      </c>
      <c r="M39" s="38">
        <v>361</v>
      </c>
    </row>
    <row r="40" spans="1:13" ht="18" customHeight="1">
      <c r="A40" s="40" t="s">
        <v>114</v>
      </c>
      <c r="B40" s="29" t="s">
        <v>115</v>
      </c>
      <c r="C40" s="30">
        <v>2214</v>
      </c>
      <c r="D40" s="31">
        <v>1047</v>
      </c>
      <c r="E40" s="32">
        <v>1167</v>
      </c>
      <c r="F40" s="32">
        <v>616</v>
      </c>
      <c r="H40" s="33" t="s">
        <v>116</v>
      </c>
      <c r="I40" s="24" t="str">
        <f t="shared" si="0"/>
        <v>島尾　　　　　　　　　　　　　　　　　　　　　　　　　　　　　　　　　　　</v>
      </c>
      <c r="J40" s="35">
        <v>2142</v>
      </c>
      <c r="K40" s="36">
        <v>988</v>
      </c>
      <c r="L40" s="37">
        <v>1154</v>
      </c>
      <c r="M40" s="38">
        <v>586</v>
      </c>
    </row>
    <row r="41" spans="1:13" ht="18" customHeight="1">
      <c r="A41" s="40" t="s">
        <v>117</v>
      </c>
      <c r="B41" s="29" t="s">
        <v>118</v>
      </c>
      <c r="C41" s="30">
        <v>325</v>
      </c>
      <c r="D41" s="31">
        <v>168</v>
      </c>
      <c r="E41" s="32">
        <v>157</v>
      </c>
      <c r="F41" s="32">
        <v>98</v>
      </c>
      <c r="H41" s="33" t="s">
        <v>119</v>
      </c>
      <c r="I41" s="24" t="str">
        <f t="shared" si="0"/>
        <v>宮田　　　　　　　　　　　　　　　　　　　　　　　　　　　　　　　　　　　</v>
      </c>
      <c r="J41" s="35">
        <v>211</v>
      </c>
      <c r="K41" s="36">
        <v>104</v>
      </c>
      <c r="L41" s="37">
        <v>107</v>
      </c>
      <c r="M41" s="38">
        <v>59</v>
      </c>
    </row>
    <row r="42" spans="1:13" ht="18" customHeight="1">
      <c r="A42" s="40" t="s">
        <v>120</v>
      </c>
      <c r="B42" s="29" t="s">
        <v>121</v>
      </c>
      <c r="C42" s="30">
        <v>488</v>
      </c>
      <c r="D42" s="31">
        <v>230</v>
      </c>
      <c r="E42" s="32">
        <v>258</v>
      </c>
      <c r="F42" s="32">
        <v>152</v>
      </c>
      <c r="H42" s="33" t="s">
        <v>122</v>
      </c>
      <c r="I42" s="24" t="str">
        <f t="shared" si="0"/>
        <v>上泉　　　　　　　　　　　　　　　　　　　　　　　　　　　　　　　　　　　</v>
      </c>
      <c r="J42" s="35">
        <v>270</v>
      </c>
      <c r="K42" s="36">
        <v>120</v>
      </c>
      <c r="L42" s="37">
        <v>150</v>
      </c>
      <c r="M42" s="38">
        <v>96</v>
      </c>
    </row>
    <row r="43" spans="1:13" ht="18" customHeight="1">
      <c r="A43" s="40" t="s">
        <v>123</v>
      </c>
      <c r="B43" s="29" t="s">
        <v>124</v>
      </c>
      <c r="C43" s="30">
        <v>430</v>
      </c>
      <c r="D43" s="31">
        <v>215</v>
      </c>
      <c r="E43" s="32">
        <v>215</v>
      </c>
      <c r="F43" s="32">
        <v>117</v>
      </c>
      <c r="H43" s="33" t="s">
        <v>125</v>
      </c>
      <c r="I43" s="45" t="str">
        <f t="shared" si="0"/>
        <v>下田子　　　　　　　　　　　　　　　　　　　　　　　　　　　　　　　　　　</v>
      </c>
      <c r="J43" s="35">
        <v>409</v>
      </c>
      <c r="K43" s="36">
        <v>202</v>
      </c>
      <c r="L43" s="37">
        <v>207</v>
      </c>
      <c r="M43" s="38">
        <v>105</v>
      </c>
    </row>
    <row r="44" spans="1:13" ht="18" customHeight="1">
      <c r="A44" s="40" t="s">
        <v>126</v>
      </c>
      <c r="B44" s="29" t="s">
        <v>127</v>
      </c>
      <c r="C44" s="30">
        <v>538</v>
      </c>
      <c r="D44" s="31">
        <v>252</v>
      </c>
      <c r="E44" s="32">
        <v>286</v>
      </c>
      <c r="F44" s="32">
        <v>152</v>
      </c>
      <c r="H44" s="33" t="s">
        <v>128</v>
      </c>
      <c r="I44" s="45" t="str">
        <f t="shared" si="0"/>
        <v>上田子　　　　　　　　　　　　　　　　　　　　　　　　　　　　　　　　　　</v>
      </c>
      <c r="J44" s="35">
        <v>610</v>
      </c>
      <c r="K44" s="36">
        <v>278</v>
      </c>
      <c r="L44" s="37">
        <v>332</v>
      </c>
      <c r="M44" s="38">
        <v>158</v>
      </c>
    </row>
    <row r="45" spans="1:13" ht="18" customHeight="1">
      <c r="A45" s="40" t="s">
        <v>129</v>
      </c>
      <c r="B45" s="29" t="s">
        <v>130</v>
      </c>
      <c r="C45" s="30">
        <v>147</v>
      </c>
      <c r="D45" s="31">
        <v>73</v>
      </c>
      <c r="E45" s="32">
        <v>74</v>
      </c>
      <c r="F45" s="32">
        <v>44</v>
      </c>
      <c r="H45" s="33" t="s">
        <v>131</v>
      </c>
      <c r="I45" s="24" t="str">
        <f t="shared" si="0"/>
        <v>小竹　　　　　　　　　　　　　　　　　　　　　　　　　　　　　　　　　　　</v>
      </c>
      <c r="J45" s="35">
        <v>144</v>
      </c>
      <c r="K45" s="36">
        <v>69</v>
      </c>
      <c r="L45" s="37">
        <v>75</v>
      </c>
      <c r="M45" s="38">
        <v>43</v>
      </c>
    </row>
    <row r="46" spans="1:13" ht="18" customHeight="1">
      <c r="A46" s="46" t="s">
        <v>132</v>
      </c>
      <c r="B46" s="29" t="s">
        <v>133</v>
      </c>
      <c r="C46" s="30">
        <v>1125</v>
      </c>
      <c r="D46" s="31">
        <v>577</v>
      </c>
      <c r="E46" s="32">
        <v>548</v>
      </c>
      <c r="F46" s="32">
        <v>337</v>
      </c>
      <c r="H46" s="33" t="s">
        <v>134</v>
      </c>
      <c r="I46" s="24" t="str">
        <f t="shared" si="0"/>
        <v>十二町　　　　　　　　　　　　　　　　　　　　　　　　　　　　　　　　　　</v>
      </c>
      <c r="J46" s="35">
        <v>1118</v>
      </c>
      <c r="K46" s="36">
        <v>561</v>
      </c>
      <c r="L46" s="37">
        <v>557</v>
      </c>
      <c r="M46" s="38">
        <v>310</v>
      </c>
    </row>
    <row r="47" spans="1:13" ht="18" customHeight="1">
      <c r="A47" s="18" t="s">
        <v>135</v>
      </c>
      <c r="B47" s="29" t="s">
        <v>136</v>
      </c>
      <c r="C47" s="30">
        <v>413</v>
      </c>
      <c r="D47" s="31">
        <v>210</v>
      </c>
      <c r="E47" s="32">
        <v>203</v>
      </c>
      <c r="F47" s="32">
        <v>109</v>
      </c>
      <c r="H47" s="33" t="s">
        <v>137</v>
      </c>
      <c r="I47" s="34" t="str">
        <f t="shared" si="0"/>
        <v>十二町上十二町（坂津）　　　　　　　　　　　　　　　　　　　　　　　　　　</v>
      </c>
      <c r="J47" s="35">
        <v>427</v>
      </c>
      <c r="K47" s="36">
        <v>209</v>
      </c>
      <c r="L47" s="37">
        <v>218</v>
      </c>
      <c r="M47" s="38">
        <v>104</v>
      </c>
    </row>
    <row r="48" spans="1:13" ht="18" customHeight="1">
      <c r="A48" s="39" t="s">
        <v>138</v>
      </c>
      <c r="B48" s="29" t="s">
        <v>139</v>
      </c>
      <c r="C48" s="30">
        <v>712</v>
      </c>
      <c r="D48" s="31">
        <v>367</v>
      </c>
      <c r="E48" s="32">
        <v>345</v>
      </c>
      <c r="F48" s="32">
        <v>228</v>
      </c>
      <c r="H48" s="33" t="s">
        <v>140</v>
      </c>
      <c r="I48" s="34" t="str">
        <f t="shared" si="0"/>
        <v>十二町下十二町（矢崎）　　　　　　　　　　　　　　　　　　　　　　　　　　</v>
      </c>
      <c r="J48" s="35">
        <v>691</v>
      </c>
      <c r="K48" s="36">
        <v>352</v>
      </c>
      <c r="L48" s="37">
        <v>339</v>
      </c>
      <c r="M48" s="38">
        <v>206</v>
      </c>
    </row>
    <row r="49" spans="1:13" ht="18" customHeight="1">
      <c r="A49" s="40" t="s">
        <v>141</v>
      </c>
      <c r="B49" s="29" t="s">
        <v>142</v>
      </c>
      <c r="C49" s="30">
        <v>238</v>
      </c>
      <c r="D49" s="31">
        <v>116</v>
      </c>
      <c r="E49" s="32">
        <v>122</v>
      </c>
      <c r="F49" s="32">
        <v>59</v>
      </c>
      <c r="H49" s="33" t="s">
        <v>143</v>
      </c>
      <c r="I49" s="45" t="str">
        <f t="shared" si="0"/>
        <v>万尾　　　　　　　　　　　　　　　　　　　　　　　　　　　　　　　　　　　</v>
      </c>
      <c r="J49" s="35">
        <v>241</v>
      </c>
      <c r="K49" s="36">
        <v>114</v>
      </c>
      <c r="L49" s="37">
        <v>127</v>
      </c>
      <c r="M49" s="38">
        <v>58</v>
      </c>
    </row>
    <row r="50" spans="1:13" ht="18" customHeight="1">
      <c r="A50" s="40" t="s">
        <v>144</v>
      </c>
      <c r="B50" s="29" t="s">
        <v>145</v>
      </c>
      <c r="C50" s="30">
        <v>230</v>
      </c>
      <c r="D50" s="31">
        <v>114</v>
      </c>
      <c r="E50" s="32">
        <v>116</v>
      </c>
      <c r="F50" s="32">
        <v>51</v>
      </c>
      <c r="H50" s="33" t="s">
        <v>146</v>
      </c>
      <c r="I50" s="24" t="str">
        <f t="shared" si="0"/>
        <v>川尻　　　　　　　　　　　　　　　　　　　　　　　　　　　　　　　　　　　</v>
      </c>
      <c r="J50" s="35">
        <v>246</v>
      </c>
      <c r="K50" s="36">
        <v>115</v>
      </c>
      <c r="L50" s="37">
        <v>131</v>
      </c>
      <c r="M50" s="38">
        <v>50</v>
      </c>
    </row>
    <row r="51" spans="1:13" ht="18" customHeight="1">
      <c r="A51" s="40" t="s">
        <v>147</v>
      </c>
      <c r="B51" s="29" t="s">
        <v>148</v>
      </c>
      <c r="C51" s="30">
        <v>76</v>
      </c>
      <c r="D51" s="31">
        <v>33</v>
      </c>
      <c r="E51" s="32">
        <v>43</v>
      </c>
      <c r="F51" s="32">
        <v>19</v>
      </c>
      <c r="H51" s="33" t="s">
        <v>149</v>
      </c>
      <c r="I51" s="24" t="str">
        <f t="shared" si="0"/>
        <v>海津　　　　　　　　　　　　　　　　　　　　　　　　　　　　　　　　　　　</v>
      </c>
      <c r="J51" s="35">
        <v>88</v>
      </c>
      <c r="K51" s="36">
        <v>41</v>
      </c>
      <c r="L51" s="37">
        <v>47</v>
      </c>
      <c r="M51" s="38">
        <v>20</v>
      </c>
    </row>
    <row r="52" spans="1:13" ht="18" customHeight="1">
      <c r="A52" s="40" t="s">
        <v>150</v>
      </c>
      <c r="B52" s="29" t="s">
        <v>151</v>
      </c>
      <c r="C52" s="30">
        <v>282</v>
      </c>
      <c r="D52" s="31">
        <v>129</v>
      </c>
      <c r="E52" s="32">
        <v>153</v>
      </c>
      <c r="F52" s="32">
        <v>66</v>
      </c>
      <c r="H52" s="33" t="s">
        <v>152</v>
      </c>
      <c r="I52" s="45" t="str">
        <f t="shared" si="0"/>
        <v>下久津呂　　　　　　　　　　　　　　　　　　　　　　　　　　　　　　　　　</v>
      </c>
      <c r="J52" s="35">
        <v>294</v>
      </c>
      <c r="K52" s="36">
        <v>133</v>
      </c>
      <c r="L52" s="37">
        <v>161</v>
      </c>
      <c r="M52" s="38">
        <v>67</v>
      </c>
    </row>
    <row r="53" spans="1:13" ht="18" customHeight="1">
      <c r="A53" s="40" t="s">
        <v>153</v>
      </c>
      <c r="B53" s="29" t="s">
        <v>154</v>
      </c>
      <c r="C53" s="30">
        <v>191</v>
      </c>
      <c r="D53" s="31">
        <v>88</v>
      </c>
      <c r="E53" s="32">
        <v>103</v>
      </c>
      <c r="F53" s="32">
        <v>46</v>
      </c>
      <c r="H53" s="33" t="s">
        <v>155</v>
      </c>
      <c r="I53" s="45" t="str">
        <f t="shared" si="0"/>
        <v>上久津呂　　　　　　　　　　　　　　　　　　　　　　　　　　　　　　　　　</v>
      </c>
      <c r="J53" s="35">
        <v>196</v>
      </c>
      <c r="K53" s="36">
        <v>89</v>
      </c>
      <c r="L53" s="37">
        <v>107</v>
      </c>
      <c r="M53" s="38">
        <v>46</v>
      </c>
    </row>
    <row r="54" spans="1:13" ht="18" customHeight="1">
      <c r="A54" s="40" t="s">
        <v>156</v>
      </c>
      <c r="B54" s="29" t="s">
        <v>157</v>
      </c>
      <c r="C54" s="30">
        <v>223</v>
      </c>
      <c r="D54" s="31">
        <v>112</v>
      </c>
      <c r="E54" s="32">
        <v>111</v>
      </c>
      <c r="F54" s="32">
        <v>54</v>
      </c>
      <c r="H54" s="33" t="s">
        <v>158</v>
      </c>
      <c r="I54" s="45" t="str">
        <f t="shared" si="0"/>
        <v>粟原　　　　　　　　　　　　　　　　　　　　　　　　　　　　　　　　　　　</v>
      </c>
      <c r="J54" s="42">
        <v>226</v>
      </c>
      <c r="K54" s="43">
        <v>113</v>
      </c>
      <c r="L54" s="41">
        <v>113</v>
      </c>
      <c r="M54" s="44">
        <v>54</v>
      </c>
    </row>
    <row r="55" spans="1:13" ht="18" customHeight="1" thickBot="1">
      <c r="A55" s="46" t="s">
        <v>159</v>
      </c>
      <c r="B55" s="47" t="s">
        <v>160</v>
      </c>
      <c r="C55" s="48">
        <v>217</v>
      </c>
      <c r="D55" s="49">
        <v>106</v>
      </c>
      <c r="E55" s="50">
        <v>111</v>
      </c>
      <c r="F55" s="50">
        <v>50</v>
      </c>
      <c r="H55" s="51" t="s">
        <v>161</v>
      </c>
      <c r="I55" s="52" t="str">
        <f t="shared" si="0"/>
        <v>中谷内　　　　　　　　　　　　　　　　　　　　　　　　　　　　　　　　　　</v>
      </c>
      <c r="J55" s="53">
        <v>232</v>
      </c>
      <c r="K55" s="54">
        <v>113</v>
      </c>
      <c r="L55" s="55">
        <v>119</v>
      </c>
      <c r="M55" s="56">
        <v>50</v>
      </c>
    </row>
    <row r="56" spans="1:13" ht="18" customHeight="1">
      <c r="A56" s="57"/>
      <c r="B56" s="18"/>
      <c r="C56" s="58"/>
      <c r="D56" s="58"/>
      <c r="E56" s="58"/>
      <c r="F56" s="58"/>
      <c r="G56" s="59"/>
      <c r="H56" s="60"/>
      <c r="I56" s="61"/>
      <c r="J56" s="62"/>
      <c r="K56" s="62"/>
      <c r="L56" s="62"/>
      <c r="M56" s="62"/>
    </row>
    <row r="57" spans="1:13" ht="18" customHeight="1">
      <c r="A57" s="18"/>
      <c r="B57" s="2"/>
      <c r="C57" s="2"/>
      <c r="D57" s="2"/>
      <c r="E57" s="2"/>
      <c r="F57" s="2"/>
      <c r="G57" s="3" t="s">
        <v>0</v>
      </c>
      <c r="M57" s="5" t="s">
        <v>162</v>
      </c>
    </row>
    <row r="58" spans="1:13" ht="18" customHeight="1">
      <c r="A58" s="18"/>
      <c r="F58" s="5" t="s">
        <v>2</v>
      </c>
      <c r="M58" s="1" t="s">
        <v>3</v>
      </c>
    </row>
    <row r="59" spans="1:13" ht="18" customHeight="1">
      <c r="A59" s="18"/>
      <c r="B59" s="75"/>
      <c r="C59" s="76" t="s">
        <v>4</v>
      </c>
      <c r="D59" s="77"/>
      <c r="E59" s="78"/>
      <c r="F59" s="86" t="s">
        <v>5</v>
      </c>
      <c r="I59" s="85"/>
      <c r="J59" s="76" t="s">
        <v>4</v>
      </c>
      <c r="K59" s="77"/>
      <c r="L59" s="78"/>
      <c r="M59" s="86" t="s">
        <v>5</v>
      </c>
    </row>
    <row r="60" spans="1:13" ht="18" customHeight="1" thickBot="1">
      <c r="A60" s="63"/>
      <c r="B60" s="80"/>
      <c r="C60" s="81" t="s">
        <v>6</v>
      </c>
      <c r="D60" s="82" t="s">
        <v>7</v>
      </c>
      <c r="E60" s="83" t="s">
        <v>8</v>
      </c>
      <c r="F60" s="94"/>
      <c r="H60" s="7"/>
      <c r="I60" s="87"/>
      <c r="J60" s="88" t="s">
        <v>6</v>
      </c>
      <c r="K60" s="89" t="s">
        <v>7</v>
      </c>
      <c r="L60" s="90" t="s">
        <v>8</v>
      </c>
      <c r="M60" s="91"/>
    </row>
    <row r="61" spans="1:13" ht="18" customHeight="1">
      <c r="A61" s="39" t="s">
        <v>163</v>
      </c>
      <c r="B61" s="19" t="s">
        <v>164</v>
      </c>
      <c r="C61" s="64">
        <v>122</v>
      </c>
      <c r="D61" s="21">
        <v>61</v>
      </c>
      <c r="E61" s="22">
        <v>61</v>
      </c>
      <c r="F61" s="22">
        <v>33</v>
      </c>
      <c r="H61" s="23" t="s">
        <v>165</v>
      </c>
      <c r="I61" s="65" t="str">
        <f t="shared" si="0"/>
        <v>西朴木　　　　　　　　　　　　　　　　　　　　　　　　　　　　　　　　　　</v>
      </c>
      <c r="J61" s="66">
        <v>136</v>
      </c>
      <c r="K61" s="67">
        <v>67</v>
      </c>
      <c r="L61" s="68">
        <v>69</v>
      </c>
      <c r="M61" s="69">
        <v>35</v>
      </c>
    </row>
    <row r="62" spans="1:13" ht="18" customHeight="1">
      <c r="A62" s="40" t="s">
        <v>166</v>
      </c>
      <c r="B62" s="29" t="s">
        <v>167</v>
      </c>
      <c r="C62" s="70">
        <v>99</v>
      </c>
      <c r="D62" s="31">
        <v>47</v>
      </c>
      <c r="E62" s="32">
        <v>52</v>
      </c>
      <c r="F62" s="32">
        <v>34</v>
      </c>
      <c r="H62" s="33" t="s">
        <v>168</v>
      </c>
      <c r="I62" s="24" t="str">
        <f t="shared" si="0"/>
        <v>川崎　　　　　　　　　　　　　　　　　　　　　　　　　　　　　　　　　　　</v>
      </c>
      <c r="J62" s="35">
        <v>109</v>
      </c>
      <c r="K62" s="36">
        <v>49</v>
      </c>
      <c r="L62" s="37">
        <v>60</v>
      </c>
      <c r="M62" s="38">
        <v>30</v>
      </c>
    </row>
    <row r="63" spans="1:13" ht="18" customHeight="1">
      <c r="A63" s="40" t="s">
        <v>169</v>
      </c>
      <c r="B63" s="29" t="s">
        <v>170</v>
      </c>
      <c r="C63" s="70">
        <v>279</v>
      </c>
      <c r="D63" s="31">
        <v>143</v>
      </c>
      <c r="E63" s="32">
        <v>136</v>
      </c>
      <c r="F63" s="32">
        <v>65</v>
      </c>
      <c r="H63" s="33" t="s">
        <v>171</v>
      </c>
      <c r="I63" s="45" t="str">
        <f t="shared" si="0"/>
        <v>布施　　　　　　　　　　　　　　　　　　　　　　　　　　　　　　　　　　　</v>
      </c>
      <c r="J63" s="35">
        <v>272</v>
      </c>
      <c r="K63" s="36">
        <v>138</v>
      </c>
      <c r="L63" s="37">
        <v>134</v>
      </c>
      <c r="M63" s="38">
        <v>64</v>
      </c>
    </row>
    <row r="64" spans="1:13" ht="18" customHeight="1">
      <c r="A64" s="40" t="s">
        <v>172</v>
      </c>
      <c r="B64" s="29" t="s">
        <v>173</v>
      </c>
      <c r="C64" s="70">
        <v>186</v>
      </c>
      <c r="D64" s="31">
        <v>91</v>
      </c>
      <c r="E64" s="32">
        <v>95</v>
      </c>
      <c r="F64" s="32">
        <v>45</v>
      </c>
      <c r="H64" s="33" t="s">
        <v>174</v>
      </c>
      <c r="I64" s="45" t="str">
        <f t="shared" si="0"/>
        <v>深原　　　　　　　　　　　　　　　　　　　　　　　　　　　　　　　　　　　</v>
      </c>
      <c r="J64" s="35">
        <v>199</v>
      </c>
      <c r="K64" s="36">
        <v>98</v>
      </c>
      <c r="L64" s="37">
        <v>101</v>
      </c>
      <c r="M64" s="38">
        <v>46</v>
      </c>
    </row>
    <row r="65" spans="1:13" ht="18" customHeight="1">
      <c r="A65" s="46" t="s">
        <v>175</v>
      </c>
      <c r="B65" s="29" t="s">
        <v>176</v>
      </c>
      <c r="C65" s="70">
        <v>864</v>
      </c>
      <c r="D65" s="31">
        <v>424</v>
      </c>
      <c r="E65" s="32">
        <v>440</v>
      </c>
      <c r="F65" s="32">
        <v>235</v>
      </c>
      <c r="H65" s="33" t="s">
        <v>177</v>
      </c>
      <c r="I65" s="45" t="str">
        <f t="shared" si="0"/>
        <v>飯久保　　　　　　　　　　　　　　　　　　　　　　　　　　　　　　　　　　</v>
      </c>
      <c r="J65" s="35">
        <v>780</v>
      </c>
      <c r="K65" s="36">
        <v>379</v>
      </c>
      <c r="L65" s="37">
        <v>401</v>
      </c>
      <c r="M65" s="38">
        <v>210</v>
      </c>
    </row>
    <row r="66" spans="1:13" ht="18" customHeight="1">
      <c r="A66" s="18" t="s">
        <v>178</v>
      </c>
      <c r="B66" s="29" t="s">
        <v>179</v>
      </c>
      <c r="C66" s="70">
        <v>737</v>
      </c>
      <c r="D66" s="31">
        <v>363</v>
      </c>
      <c r="E66" s="32">
        <v>374</v>
      </c>
      <c r="F66" s="32">
        <v>203</v>
      </c>
      <c r="H66" s="33" t="s">
        <v>180</v>
      </c>
      <c r="I66" s="34" t="str">
        <f t="shared" si="0"/>
        <v>飯久保寺飯久保　　　　　　　　　　　　　　　　　　　　　　　　　　　　　　</v>
      </c>
      <c r="J66" s="35">
        <v>644</v>
      </c>
      <c r="K66" s="36">
        <v>315</v>
      </c>
      <c r="L66" s="37">
        <v>329</v>
      </c>
      <c r="M66" s="38">
        <v>177</v>
      </c>
    </row>
    <row r="67" spans="1:13" ht="18" customHeight="1">
      <c r="A67" s="39" t="s">
        <v>181</v>
      </c>
      <c r="B67" s="29" t="s">
        <v>182</v>
      </c>
      <c r="C67" s="70">
        <v>127</v>
      </c>
      <c r="D67" s="31">
        <v>61</v>
      </c>
      <c r="E67" s="32">
        <v>66</v>
      </c>
      <c r="F67" s="32">
        <v>32</v>
      </c>
      <c r="H67" s="33" t="s">
        <v>183</v>
      </c>
      <c r="I67" s="34" t="str">
        <f t="shared" si="0"/>
        <v>飯久保城飯久保　　　　　　　　　　　　　　　　　　　　　　　　　　　　　　</v>
      </c>
      <c r="J67" s="35">
        <v>136</v>
      </c>
      <c r="K67" s="36">
        <v>64</v>
      </c>
      <c r="L67" s="37">
        <v>72</v>
      </c>
      <c r="M67" s="38">
        <v>33</v>
      </c>
    </row>
    <row r="68" spans="1:13" ht="18" customHeight="1">
      <c r="A68" s="46" t="s">
        <v>184</v>
      </c>
      <c r="B68" s="29" t="s">
        <v>185</v>
      </c>
      <c r="C68" s="70">
        <v>209</v>
      </c>
      <c r="D68" s="31">
        <v>100</v>
      </c>
      <c r="E68" s="32">
        <v>109</v>
      </c>
      <c r="F68" s="32">
        <v>56</v>
      </c>
      <c r="H68" s="33" t="s">
        <v>186</v>
      </c>
      <c r="I68" s="45" t="str">
        <f t="shared" si="0"/>
        <v>矢田部　　　　　　　　　　　　　　　　　　　　　　　　　　　　　　　　　　</v>
      </c>
      <c r="J68" s="35">
        <v>241</v>
      </c>
      <c r="K68" s="36">
        <v>111</v>
      </c>
      <c r="L68" s="37">
        <v>130</v>
      </c>
      <c r="M68" s="38">
        <v>59</v>
      </c>
    </row>
    <row r="69" spans="1:13" ht="18" customHeight="1">
      <c r="A69" s="18" t="s">
        <v>187</v>
      </c>
      <c r="B69" s="29" t="s">
        <v>188</v>
      </c>
      <c r="C69" s="70">
        <v>9</v>
      </c>
      <c r="D69" s="31">
        <v>4</v>
      </c>
      <c r="E69" s="32">
        <v>5</v>
      </c>
      <c r="F69" s="32">
        <v>3</v>
      </c>
      <c r="H69" s="33" t="s">
        <v>189</v>
      </c>
      <c r="I69" s="34" t="str">
        <f t="shared" si="0"/>
        <v>矢田部三田窪　　　　　　　　　　　　　　　　　　　　　　　　　　　　　　　</v>
      </c>
      <c r="J69" s="35">
        <v>11</v>
      </c>
      <c r="K69" s="36">
        <v>5</v>
      </c>
      <c r="L69" s="37">
        <v>6</v>
      </c>
      <c r="M69" s="38">
        <v>3</v>
      </c>
    </row>
    <row r="70" spans="1:13" ht="18" customHeight="1">
      <c r="A70" s="18" t="s">
        <v>190</v>
      </c>
      <c r="B70" s="29" t="s">
        <v>191</v>
      </c>
      <c r="C70" s="70">
        <v>100</v>
      </c>
      <c r="D70" s="31">
        <v>47</v>
      </c>
      <c r="E70" s="32">
        <v>53</v>
      </c>
      <c r="F70" s="32">
        <v>28</v>
      </c>
      <c r="H70" s="33" t="s">
        <v>192</v>
      </c>
      <c r="I70" s="34" t="str">
        <f t="shared" si="0"/>
        <v>矢田部上矢田部　　　　　　　　　　　　　　　　　　　　　　　　　　　　　　</v>
      </c>
      <c r="J70" s="35">
        <v>110</v>
      </c>
      <c r="K70" s="36">
        <v>50</v>
      </c>
      <c r="L70" s="37">
        <v>60</v>
      </c>
      <c r="M70" s="38">
        <v>28</v>
      </c>
    </row>
    <row r="71" spans="1:13" ht="18" customHeight="1">
      <c r="A71" s="39" t="s">
        <v>193</v>
      </c>
      <c r="B71" s="29" t="s">
        <v>194</v>
      </c>
      <c r="C71" s="70">
        <v>100</v>
      </c>
      <c r="D71" s="31">
        <v>49</v>
      </c>
      <c r="E71" s="32">
        <v>51</v>
      </c>
      <c r="F71" s="32">
        <v>25</v>
      </c>
      <c r="H71" s="33" t="s">
        <v>195</v>
      </c>
      <c r="I71" s="34" t="str">
        <f aca="true" t="shared" si="1" ref="I71:I134">MIDB(H71,13,100)</f>
        <v>矢田部下矢田部　　　　　　　　　　　　　　　　　　　　　　　　　　　　　　</v>
      </c>
      <c r="J71" s="35">
        <v>120</v>
      </c>
      <c r="K71" s="36">
        <v>56</v>
      </c>
      <c r="L71" s="37">
        <v>64</v>
      </c>
      <c r="M71" s="38">
        <v>28</v>
      </c>
    </row>
    <row r="72" spans="1:13" ht="18" customHeight="1">
      <c r="A72" s="40" t="s">
        <v>196</v>
      </c>
      <c r="B72" s="29" t="s">
        <v>197</v>
      </c>
      <c r="C72" s="70">
        <v>666</v>
      </c>
      <c r="D72" s="31">
        <v>306</v>
      </c>
      <c r="E72" s="32">
        <v>360</v>
      </c>
      <c r="F72" s="32">
        <v>206</v>
      </c>
      <c r="H72" s="33" t="s">
        <v>198</v>
      </c>
      <c r="I72" s="24" t="str">
        <f t="shared" si="1"/>
        <v>大浦　　　　　　　　　　　　　　　　　　　　　　　　　　　　　　　　　　　</v>
      </c>
      <c r="J72" s="35">
        <v>674</v>
      </c>
      <c r="K72" s="36">
        <v>314</v>
      </c>
      <c r="L72" s="37">
        <v>360</v>
      </c>
      <c r="M72" s="38">
        <v>195</v>
      </c>
    </row>
    <row r="73" spans="1:13" ht="18" customHeight="1">
      <c r="A73" s="40" t="s">
        <v>199</v>
      </c>
      <c r="B73" s="29" t="s">
        <v>200</v>
      </c>
      <c r="C73" s="70">
        <v>768</v>
      </c>
      <c r="D73" s="31">
        <v>343</v>
      </c>
      <c r="E73" s="32">
        <v>425</v>
      </c>
      <c r="F73" s="32">
        <v>162</v>
      </c>
      <c r="H73" s="33" t="s">
        <v>201</v>
      </c>
      <c r="I73" s="45" t="str">
        <f t="shared" si="1"/>
        <v>堀田　　　　　　　　　　　　　　　　　　　　　　　　　　　　　　　　　　　</v>
      </c>
      <c r="J73" s="35">
        <v>790</v>
      </c>
      <c r="K73" s="36">
        <v>337</v>
      </c>
      <c r="L73" s="37">
        <v>453</v>
      </c>
      <c r="M73" s="38">
        <v>165</v>
      </c>
    </row>
    <row r="74" spans="1:13" ht="18" customHeight="1">
      <c r="A74" s="40" t="s">
        <v>202</v>
      </c>
      <c r="B74" s="29" t="s">
        <v>203</v>
      </c>
      <c r="C74" s="70">
        <v>258</v>
      </c>
      <c r="D74" s="31">
        <v>134</v>
      </c>
      <c r="E74" s="32">
        <v>124</v>
      </c>
      <c r="F74" s="32">
        <v>81</v>
      </c>
      <c r="H74" s="33" t="s">
        <v>204</v>
      </c>
      <c r="I74" s="45" t="str">
        <f t="shared" si="1"/>
        <v>神代　　　　　　　　　　　　　　　　　　　　　　　　　　　　　　　　　　　</v>
      </c>
      <c r="J74" s="35">
        <v>249</v>
      </c>
      <c r="K74" s="36">
        <v>120</v>
      </c>
      <c r="L74" s="37">
        <v>129</v>
      </c>
      <c r="M74" s="38">
        <v>60</v>
      </c>
    </row>
    <row r="75" spans="1:13" ht="18" customHeight="1">
      <c r="A75" s="40" t="s">
        <v>205</v>
      </c>
      <c r="B75" s="29" t="s">
        <v>206</v>
      </c>
      <c r="C75" s="70">
        <v>74</v>
      </c>
      <c r="D75" s="31">
        <v>39</v>
      </c>
      <c r="E75" s="32">
        <v>35</v>
      </c>
      <c r="F75" s="32">
        <v>17</v>
      </c>
      <c r="H75" s="33" t="s">
        <v>207</v>
      </c>
      <c r="I75" s="24" t="str">
        <f t="shared" si="1"/>
        <v>蒲田　　　　　　　　　　　　　　　　　　　　　　　　　　　　　　　　　　　</v>
      </c>
      <c r="J75" s="35">
        <v>85</v>
      </c>
      <c r="K75" s="36">
        <v>45</v>
      </c>
      <c r="L75" s="37">
        <v>40</v>
      </c>
      <c r="M75" s="38">
        <v>17</v>
      </c>
    </row>
    <row r="76" spans="1:13" ht="18" customHeight="1">
      <c r="A76" s="40" t="s">
        <v>208</v>
      </c>
      <c r="B76" s="29" t="s">
        <v>209</v>
      </c>
      <c r="C76" s="70">
        <v>63</v>
      </c>
      <c r="D76" s="31">
        <v>32</v>
      </c>
      <c r="E76" s="32">
        <v>31</v>
      </c>
      <c r="F76" s="32">
        <v>13</v>
      </c>
      <c r="H76" s="33" t="s">
        <v>210</v>
      </c>
      <c r="I76" s="24" t="str">
        <f t="shared" si="1"/>
        <v>矢方　　　　　　　　　　　　　　　　　　　　　　　　　　　　　　　　　　　</v>
      </c>
      <c r="J76" s="42">
        <v>63</v>
      </c>
      <c r="K76" s="43">
        <v>32</v>
      </c>
      <c r="L76" s="41">
        <v>31</v>
      </c>
      <c r="M76" s="44">
        <v>15</v>
      </c>
    </row>
    <row r="77" spans="1:13" ht="18" customHeight="1">
      <c r="A77" s="40" t="s">
        <v>211</v>
      </c>
      <c r="B77" s="29" t="s">
        <v>212</v>
      </c>
      <c r="C77" s="70">
        <v>249</v>
      </c>
      <c r="D77" s="31">
        <v>127</v>
      </c>
      <c r="E77" s="32">
        <v>122</v>
      </c>
      <c r="F77" s="32">
        <v>105</v>
      </c>
      <c r="H77" s="33" t="s">
        <v>213</v>
      </c>
      <c r="I77" s="24" t="str">
        <f t="shared" si="1"/>
        <v>大浦新町　　　　　　　　　　　　　　　　　　　　　　　　　　　　　　　　　</v>
      </c>
      <c r="J77" s="35">
        <v>283</v>
      </c>
      <c r="K77" s="36">
        <v>155</v>
      </c>
      <c r="L77" s="37">
        <v>128</v>
      </c>
      <c r="M77" s="38">
        <v>133</v>
      </c>
    </row>
    <row r="78" spans="1:13" ht="18" customHeight="1">
      <c r="A78" s="40" t="s">
        <v>214</v>
      </c>
      <c r="B78" s="29" t="s">
        <v>215</v>
      </c>
      <c r="C78" s="70">
        <v>41</v>
      </c>
      <c r="D78" s="31">
        <v>18</v>
      </c>
      <c r="E78" s="32">
        <v>23</v>
      </c>
      <c r="F78" s="32">
        <v>13</v>
      </c>
      <c r="H78" s="33" t="s">
        <v>216</v>
      </c>
      <c r="I78" s="24" t="str">
        <f t="shared" si="1"/>
        <v>中島　　　　　　　　　　　　　　　　　　　　　　　　　　　　　　　　　　　</v>
      </c>
      <c r="J78" s="35">
        <v>46</v>
      </c>
      <c r="K78" s="36">
        <v>21</v>
      </c>
      <c r="L78" s="37">
        <v>25</v>
      </c>
      <c r="M78" s="38">
        <v>13</v>
      </c>
    </row>
    <row r="79" spans="1:13" ht="18" customHeight="1">
      <c r="A79" s="40" t="s">
        <v>217</v>
      </c>
      <c r="B79" s="29" t="s">
        <v>218</v>
      </c>
      <c r="C79" s="70">
        <v>217</v>
      </c>
      <c r="D79" s="31">
        <v>103</v>
      </c>
      <c r="E79" s="32">
        <v>114</v>
      </c>
      <c r="F79" s="32">
        <v>59</v>
      </c>
      <c r="H79" s="33" t="s">
        <v>219</v>
      </c>
      <c r="I79" s="24" t="str">
        <f t="shared" si="1"/>
        <v>惣領　　　　　　　　　　　　　　　　　　　　　　　　　　　　　　　　　　　</v>
      </c>
      <c r="J79" s="35">
        <v>244</v>
      </c>
      <c r="K79" s="36">
        <v>118</v>
      </c>
      <c r="L79" s="37">
        <v>126</v>
      </c>
      <c r="M79" s="38">
        <v>59</v>
      </c>
    </row>
    <row r="80" spans="1:13" ht="18" customHeight="1">
      <c r="A80" s="46" t="s">
        <v>220</v>
      </c>
      <c r="B80" s="29" t="s">
        <v>221</v>
      </c>
      <c r="C80" s="70">
        <v>396</v>
      </c>
      <c r="D80" s="31">
        <v>200</v>
      </c>
      <c r="E80" s="32">
        <v>196</v>
      </c>
      <c r="F80" s="32">
        <v>101</v>
      </c>
      <c r="H80" s="33" t="s">
        <v>222</v>
      </c>
      <c r="I80" s="24" t="str">
        <f t="shared" si="1"/>
        <v>鞍骨　　　　　　　　　　　　　　　　　　　　　　　　　　　　　　　　　　　</v>
      </c>
      <c r="J80" s="35">
        <v>430</v>
      </c>
      <c r="K80" s="36">
        <v>218</v>
      </c>
      <c r="L80" s="37">
        <v>212</v>
      </c>
      <c r="M80" s="38">
        <v>103</v>
      </c>
    </row>
    <row r="81" spans="1:13" ht="18" customHeight="1">
      <c r="A81" s="18" t="s">
        <v>223</v>
      </c>
      <c r="B81" s="29" t="s">
        <v>224</v>
      </c>
      <c r="C81" s="70">
        <v>106</v>
      </c>
      <c r="D81" s="31">
        <v>55</v>
      </c>
      <c r="E81" s="32">
        <v>51</v>
      </c>
      <c r="F81" s="32">
        <v>29</v>
      </c>
      <c r="H81" s="33" t="s">
        <v>225</v>
      </c>
      <c r="I81" s="34" t="str">
        <f t="shared" si="1"/>
        <v>鞍骨鉾根　　　　　　　　　　　　　　　　　　　　　　　　　　　　　　　　　</v>
      </c>
      <c r="J81" s="35">
        <v>119</v>
      </c>
      <c r="K81" s="36">
        <v>63</v>
      </c>
      <c r="L81" s="37">
        <v>56</v>
      </c>
      <c r="M81" s="38">
        <v>31</v>
      </c>
    </row>
    <row r="82" spans="1:13" ht="18" customHeight="1">
      <c r="A82" s="39" t="s">
        <v>226</v>
      </c>
      <c r="B82" s="29" t="s">
        <v>227</v>
      </c>
      <c r="C82" s="70">
        <v>290</v>
      </c>
      <c r="D82" s="31">
        <v>145</v>
      </c>
      <c r="E82" s="32">
        <v>145</v>
      </c>
      <c r="F82" s="32">
        <v>72</v>
      </c>
      <c r="H82" s="33" t="s">
        <v>228</v>
      </c>
      <c r="I82" s="34" t="str">
        <f t="shared" si="1"/>
        <v>鞍骨　　　　　　　　　　　　　　　　　　　　　　　　　　　　　　　　　　　</v>
      </c>
      <c r="J82" s="35">
        <v>311</v>
      </c>
      <c r="K82" s="36">
        <v>155</v>
      </c>
      <c r="L82" s="37">
        <v>156</v>
      </c>
      <c r="M82" s="38">
        <v>72</v>
      </c>
    </row>
    <row r="83" spans="1:13" ht="18" customHeight="1">
      <c r="A83" s="46" t="s">
        <v>229</v>
      </c>
      <c r="B83" s="29" t="s">
        <v>230</v>
      </c>
      <c r="C83" s="70">
        <v>681</v>
      </c>
      <c r="D83" s="31">
        <v>326</v>
      </c>
      <c r="E83" s="32">
        <v>355</v>
      </c>
      <c r="F83" s="32">
        <v>195</v>
      </c>
      <c r="H83" s="33" t="s">
        <v>231</v>
      </c>
      <c r="I83" s="24" t="str">
        <f t="shared" si="1"/>
        <v>仏生寺　　　　　　　　　　　　　　　　　　　　　　　　　　　　　　　　　　</v>
      </c>
      <c r="J83" s="35">
        <v>774</v>
      </c>
      <c r="K83" s="36">
        <v>372</v>
      </c>
      <c r="L83" s="37">
        <v>402</v>
      </c>
      <c r="M83" s="38">
        <v>205</v>
      </c>
    </row>
    <row r="84" spans="1:13" ht="18" customHeight="1">
      <c r="A84" s="18" t="s">
        <v>232</v>
      </c>
      <c r="B84" s="29" t="s">
        <v>233</v>
      </c>
      <c r="C84" s="70">
        <v>51</v>
      </c>
      <c r="D84" s="31">
        <v>24</v>
      </c>
      <c r="E84" s="32">
        <v>27</v>
      </c>
      <c r="F84" s="32">
        <v>12</v>
      </c>
      <c r="H84" s="33" t="s">
        <v>234</v>
      </c>
      <c r="I84" s="34" t="str">
        <f t="shared" si="1"/>
        <v>仏生寺大窪　　　　　　　　　　　　　　　　　　　　　　　　　　　　　　　　</v>
      </c>
      <c r="J84" s="35">
        <v>58</v>
      </c>
      <c r="K84" s="36">
        <v>28</v>
      </c>
      <c r="L84" s="37">
        <v>30</v>
      </c>
      <c r="M84" s="38">
        <v>12</v>
      </c>
    </row>
    <row r="85" spans="1:13" ht="18" customHeight="1">
      <c r="A85" s="18" t="s">
        <v>235</v>
      </c>
      <c r="B85" s="29" t="s">
        <v>236</v>
      </c>
      <c r="C85" s="70">
        <v>170</v>
      </c>
      <c r="D85" s="31">
        <v>81</v>
      </c>
      <c r="E85" s="32">
        <v>89</v>
      </c>
      <c r="F85" s="32">
        <v>42</v>
      </c>
      <c r="H85" s="33" t="s">
        <v>237</v>
      </c>
      <c r="I85" s="34" t="str">
        <f t="shared" si="1"/>
        <v>仏生寺寺中　　　　　　　　　　　　　　　　　　　　　　　　　　　　　　　　</v>
      </c>
      <c r="J85" s="35">
        <v>180</v>
      </c>
      <c r="K85" s="36">
        <v>84</v>
      </c>
      <c r="L85" s="37">
        <v>96</v>
      </c>
      <c r="M85" s="38">
        <v>43</v>
      </c>
    </row>
    <row r="86" spans="1:13" ht="18" customHeight="1">
      <c r="A86" s="18" t="s">
        <v>238</v>
      </c>
      <c r="B86" s="29" t="s">
        <v>239</v>
      </c>
      <c r="C86" s="70">
        <v>108</v>
      </c>
      <c r="D86" s="31">
        <v>48</v>
      </c>
      <c r="E86" s="32">
        <v>60</v>
      </c>
      <c r="F86" s="32">
        <v>38</v>
      </c>
      <c r="H86" s="33" t="s">
        <v>240</v>
      </c>
      <c r="I86" s="34" t="str">
        <f t="shared" si="1"/>
        <v>仏生寺上中　　　　　　　　　　　　　　　　　　　　　　　　　　　　　　　　</v>
      </c>
      <c r="J86" s="35">
        <v>129</v>
      </c>
      <c r="K86" s="36">
        <v>59</v>
      </c>
      <c r="L86" s="37">
        <v>70</v>
      </c>
      <c r="M86" s="38">
        <v>41</v>
      </c>
    </row>
    <row r="87" spans="1:13" ht="18" customHeight="1">
      <c r="A87" s="18" t="s">
        <v>241</v>
      </c>
      <c r="B87" s="29" t="s">
        <v>242</v>
      </c>
      <c r="C87" s="70">
        <v>157</v>
      </c>
      <c r="D87" s="31">
        <v>76</v>
      </c>
      <c r="E87" s="32">
        <v>81</v>
      </c>
      <c r="F87" s="32">
        <v>43</v>
      </c>
      <c r="H87" s="33" t="s">
        <v>243</v>
      </c>
      <c r="I87" s="34" t="str">
        <f t="shared" si="1"/>
        <v>仏生寺脇之谷内　　　　　　　　　　　　　　　　　　　　　　　　　　　　　　</v>
      </c>
      <c r="J87" s="35">
        <v>187</v>
      </c>
      <c r="K87" s="36">
        <v>93</v>
      </c>
      <c r="L87" s="37">
        <v>94</v>
      </c>
      <c r="M87" s="38">
        <v>44</v>
      </c>
    </row>
    <row r="88" spans="1:13" ht="18" customHeight="1">
      <c r="A88" s="18" t="s">
        <v>244</v>
      </c>
      <c r="B88" s="29" t="s">
        <v>245</v>
      </c>
      <c r="C88" s="70">
        <v>87</v>
      </c>
      <c r="D88" s="31">
        <v>40</v>
      </c>
      <c r="E88" s="32">
        <v>47</v>
      </c>
      <c r="F88" s="32">
        <v>20</v>
      </c>
      <c r="H88" s="33" t="s">
        <v>246</v>
      </c>
      <c r="I88" s="34" t="str">
        <f t="shared" si="1"/>
        <v>仏生寺大覚口　　　　　　　　　　　　　　　　　　　　　　　　　　　　　　　</v>
      </c>
      <c r="J88" s="35">
        <v>87</v>
      </c>
      <c r="K88" s="36">
        <v>43</v>
      </c>
      <c r="L88" s="37">
        <v>44</v>
      </c>
      <c r="M88" s="38">
        <v>20</v>
      </c>
    </row>
    <row r="89" spans="1:13" ht="18" customHeight="1">
      <c r="A89" s="18" t="s">
        <v>247</v>
      </c>
      <c r="B89" s="29" t="s">
        <v>248</v>
      </c>
      <c r="C89" s="70">
        <v>46</v>
      </c>
      <c r="D89" s="31">
        <v>22</v>
      </c>
      <c r="E89" s="32">
        <v>24</v>
      </c>
      <c r="F89" s="32">
        <v>17</v>
      </c>
      <c r="H89" s="33" t="s">
        <v>249</v>
      </c>
      <c r="I89" s="34" t="str">
        <f t="shared" si="1"/>
        <v>仏生寺吉池　　　　　　　　　　　　　　　　　　　　　　　　　　　　　　　　</v>
      </c>
      <c r="J89" s="35">
        <v>54</v>
      </c>
      <c r="K89" s="36">
        <v>24</v>
      </c>
      <c r="L89" s="37">
        <v>30</v>
      </c>
      <c r="M89" s="38">
        <v>19</v>
      </c>
    </row>
    <row r="90" spans="1:13" ht="18" customHeight="1">
      <c r="A90" s="18" t="s">
        <v>250</v>
      </c>
      <c r="B90" s="29" t="s">
        <v>251</v>
      </c>
      <c r="C90" s="70">
        <v>50</v>
      </c>
      <c r="D90" s="31">
        <v>27</v>
      </c>
      <c r="E90" s="32">
        <v>23</v>
      </c>
      <c r="F90" s="32">
        <v>18</v>
      </c>
      <c r="H90" s="33" t="s">
        <v>252</v>
      </c>
      <c r="I90" s="34" t="str">
        <f t="shared" si="1"/>
        <v>仏生寺細越　　　　　　　　　　　　　　　　　　　　　　　　　　　　　　　　</v>
      </c>
      <c r="J90" s="35">
        <v>67</v>
      </c>
      <c r="K90" s="36">
        <v>33</v>
      </c>
      <c r="L90" s="37">
        <v>34</v>
      </c>
      <c r="M90" s="38">
        <v>21</v>
      </c>
    </row>
    <row r="91" spans="1:13" ht="18" customHeight="1">
      <c r="A91" s="39" t="s">
        <v>253</v>
      </c>
      <c r="B91" s="29" t="s">
        <v>254</v>
      </c>
      <c r="C91" s="70">
        <v>12</v>
      </c>
      <c r="D91" s="31">
        <v>8</v>
      </c>
      <c r="E91" s="32">
        <v>4</v>
      </c>
      <c r="F91" s="32">
        <v>5</v>
      </c>
      <c r="H91" s="33" t="s">
        <v>255</v>
      </c>
      <c r="I91" s="34" t="str">
        <f t="shared" si="1"/>
        <v>仏生寺上原　　　　　　　　　　　　　　　　　　　　　　　　　　　　　　　　</v>
      </c>
      <c r="J91" s="35">
        <v>12</v>
      </c>
      <c r="K91" s="36">
        <v>8</v>
      </c>
      <c r="L91" s="37">
        <v>4</v>
      </c>
      <c r="M91" s="38">
        <v>5</v>
      </c>
    </row>
    <row r="92" spans="1:13" ht="18" customHeight="1">
      <c r="A92" s="40" t="s">
        <v>256</v>
      </c>
      <c r="B92" s="29" t="s">
        <v>257</v>
      </c>
      <c r="C92" s="70">
        <v>840</v>
      </c>
      <c r="D92" s="31">
        <v>388</v>
      </c>
      <c r="E92" s="32">
        <v>452</v>
      </c>
      <c r="F92" s="32">
        <v>259</v>
      </c>
      <c r="H92" s="33" t="s">
        <v>258</v>
      </c>
      <c r="I92" s="24" t="str">
        <f t="shared" si="1"/>
        <v>大野　　　　　　　　　　　　　　　　　　　　　　　　　　　　　　　　　　　</v>
      </c>
      <c r="J92" s="35">
        <v>833</v>
      </c>
      <c r="K92" s="36">
        <v>382</v>
      </c>
      <c r="L92" s="37">
        <v>451</v>
      </c>
      <c r="M92" s="38">
        <v>245</v>
      </c>
    </row>
    <row r="93" spans="1:13" ht="18" customHeight="1">
      <c r="A93" s="40" t="s">
        <v>259</v>
      </c>
      <c r="B93" s="29" t="s">
        <v>260</v>
      </c>
      <c r="C93" s="70">
        <v>731</v>
      </c>
      <c r="D93" s="31">
        <v>347</v>
      </c>
      <c r="E93" s="32">
        <v>384</v>
      </c>
      <c r="F93" s="32">
        <v>202</v>
      </c>
      <c r="H93" s="33" t="s">
        <v>261</v>
      </c>
      <c r="I93" s="45" t="str">
        <f t="shared" si="1"/>
        <v>泉　　　　　　　　　　　　　　　　　　　　　　　　　　　　　　　　　　　　</v>
      </c>
      <c r="J93" s="35">
        <v>751</v>
      </c>
      <c r="K93" s="36">
        <v>365</v>
      </c>
      <c r="L93" s="37">
        <v>386</v>
      </c>
      <c r="M93" s="38">
        <v>201</v>
      </c>
    </row>
    <row r="94" spans="1:13" ht="18" customHeight="1">
      <c r="A94" s="40" t="s">
        <v>262</v>
      </c>
      <c r="B94" s="29" t="s">
        <v>263</v>
      </c>
      <c r="C94" s="70">
        <v>129</v>
      </c>
      <c r="D94" s="31">
        <v>60</v>
      </c>
      <c r="E94" s="32">
        <v>69</v>
      </c>
      <c r="F94" s="32">
        <v>33</v>
      </c>
      <c r="H94" s="33" t="s">
        <v>264</v>
      </c>
      <c r="I94" s="45" t="str">
        <f t="shared" si="1"/>
        <v>中尾　　　　　　　　　　　　　　　　　　　　　　　　　　　　　　　　　　　</v>
      </c>
      <c r="J94" s="35">
        <v>125</v>
      </c>
      <c r="K94" s="36">
        <v>56</v>
      </c>
      <c r="L94" s="37">
        <v>69</v>
      </c>
      <c r="M94" s="38">
        <v>30</v>
      </c>
    </row>
    <row r="95" spans="1:13" ht="18" customHeight="1">
      <c r="A95" s="40" t="s">
        <v>265</v>
      </c>
      <c r="B95" s="29" t="s">
        <v>266</v>
      </c>
      <c r="C95" s="70">
        <v>350</v>
      </c>
      <c r="D95" s="31">
        <v>155</v>
      </c>
      <c r="E95" s="32">
        <v>195</v>
      </c>
      <c r="F95" s="32">
        <v>87</v>
      </c>
      <c r="H95" s="33" t="s">
        <v>267</v>
      </c>
      <c r="I95" s="24" t="str">
        <f t="shared" si="1"/>
        <v>上田　　　　　　　　　　　　　　　　　　　　　　　　　　　　　　　　　　　</v>
      </c>
      <c r="J95" s="35">
        <v>351</v>
      </c>
      <c r="K95" s="36">
        <v>156</v>
      </c>
      <c r="L95" s="37">
        <v>195</v>
      </c>
      <c r="M95" s="38">
        <v>84</v>
      </c>
    </row>
    <row r="96" spans="1:13" ht="18" customHeight="1">
      <c r="A96" s="40" t="s">
        <v>268</v>
      </c>
      <c r="B96" s="29" t="s">
        <v>269</v>
      </c>
      <c r="C96" s="70">
        <v>550</v>
      </c>
      <c r="D96" s="31">
        <v>253</v>
      </c>
      <c r="E96" s="32">
        <v>297</v>
      </c>
      <c r="F96" s="32">
        <v>147</v>
      </c>
      <c r="H96" s="33" t="s">
        <v>270</v>
      </c>
      <c r="I96" s="45" t="str">
        <f t="shared" si="1"/>
        <v>柿谷　　　　　　　　　　　　　　　　　　　　　　　　　　　　　　　　　　　</v>
      </c>
      <c r="J96" s="35">
        <v>586</v>
      </c>
      <c r="K96" s="36">
        <v>273</v>
      </c>
      <c r="L96" s="37">
        <v>313</v>
      </c>
      <c r="M96" s="38">
        <v>145</v>
      </c>
    </row>
    <row r="97" spans="1:13" ht="18" customHeight="1">
      <c r="A97" s="40" t="s">
        <v>271</v>
      </c>
      <c r="B97" s="29" t="s">
        <v>272</v>
      </c>
      <c r="C97" s="70">
        <v>273</v>
      </c>
      <c r="D97" s="31">
        <v>139</v>
      </c>
      <c r="E97" s="32">
        <v>134</v>
      </c>
      <c r="F97" s="32">
        <v>66</v>
      </c>
      <c r="H97" s="33" t="s">
        <v>273</v>
      </c>
      <c r="I97" s="45" t="str">
        <f t="shared" si="1"/>
        <v>七分一　　　　　　　　　　　　　　　　　　　　　　　　　　　　　　　　　　</v>
      </c>
      <c r="J97" s="35">
        <v>283</v>
      </c>
      <c r="K97" s="36">
        <v>140</v>
      </c>
      <c r="L97" s="37">
        <v>143</v>
      </c>
      <c r="M97" s="38">
        <v>65</v>
      </c>
    </row>
    <row r="98" spans="1:13" ht="18" customHeight="1">
      <c r="A98" s="40" t="s">
        <v>274</v>
      </c>
      <c r="B98" s="29" t="s">
        <v>275</v>
      </c>
      <c r="C98" s="70">
        <v>512</v>
      </c>
      <c r="D98" s="31">
        <v>237</v>
      </c>
      <c r="E98" s="32">
        <v>275</v>
      </c>
      <c r="F98" s="32">
        <v>136</v>
      </c>
      <c r="H98" s="33" t="s">
        <v>276</v>
      </c>
      <c r="I98" s="45" t="str">
        <f t="shared" si="1"/>
        <v>中村　　　　　　　　　　　　　　　　　　　　　　　　　　　　　　　　　　　</v>
      </c>
      <c r="J98" s="35">
        <v>563</v>
      </c>
      <c r="K98" s="36">
        <v>269</v>
      </c>
      <c r="L98" s="37">
        <v>294</v>
      </c>
      <c r="M98" s="38">
        <v>135</v>
      </c>
    </row>
    <row r="99" spans="1:13" ht="18" customHeight="1">
      <c r="A99" s="40" t="s">
        <v>277</v>
      </c>
      <c r="B99" s="29" t="s">
        <v>278</v>
      </c>
      <c r="C99" s="70">
        <v>465</v>
      </c>
      <c r="D99" s="31">
        <v>219</v>
      </c>
      <c r="E99" s="32">
        <v>246</v>
      </c>
      <c r="F99" s="32">
        <v>129</v>
      </c>
      <c r="H99" s="33" t="s">
        <v>279</v>
      </c>
      <c r="I99" s="24" t="str">
        <f t="shared" si="1"/>
        <v>谷屋　　　　　　　　　　　　　　　　　　　　　　　　　　　　　　　　　　　</v>
      </c>
      <c r="J99" s="35">
        <v>519</v>
      </c>
      <c r="K99" s="36">
        <v>251</v>
      </c>
      <c r="L99" s="37">
        <v>268</v>
      </c>
      <c r="M99" s="38">
        <v>134</v>
      </c>
    </row>
    <row r="100" spans="1:13" ht="18" customHeight="1">
      <c r="A100" s="40" t="s">
        <v>280</v>
      </c>
      <c r="B100" s="29" t="s">
        <v>281</v>
      </c>
      <c r="C100" s="70">
        <v>198</v>
      </c>
      <c r="D100" s="31">
        <v>88</v>
      </c>
      <c r="E100" s="32">
        <v>110</v>
      </c>
      <c r="F100" s="32">
        <v>51</v>
      </c>
      <c r="H100" s="33" t="s">
        <v>282</v>
      </c>
      <c r="I100" s="24" t="str">
        <f t="shared" si="1"/>
        <v>新保　　　　　　　　　　　　　　　　　　　　　　　　　　　　　　　　　　　</v>
      </c>
      <c r="J100" s="35">
        <v>206</v>
      </c>
      <c r="K100" s="36">
        <v>93</v>
      </c>
      <c r="L100" s="37">
        <v>113</v>
      </c>
      <c r="M100" s="38">
        <v>53</v>
      </c>
    </row>
    <row r="101" spans="1:13" ht="18" customHeight="1">
      <c r="A101" s="40" t="s">
        <v>283</v>
      </c>
      <c r="B101" s="29" t="s">
        <v>284</v>
      </c>
      <c r="C101" s="70">
        <v>469</v>
      </c>
      <c r="D101" s="31">
        <v>210</v>
      </c>
      <c r="E101" s="32">
        <v>259</v>
      </c>
      <c r="F101" s="32">
        <v>124</v>
      </c>
      <c r="H101" s="33" t="s">
        <v>285</v>
      </c>
      <c r="I101" s="45" t="str">
        <f t="shared" si="1"/>
        <v>論田　　　　　　　　　　　　　　　　　　　　　　　　　　　　　　　　　　　</v>
      </c>
      <c r="J101" s="35">
        <v>514</v>
      </c>
      <c r="K101" s="36">
        <v>246</v>
      </c>
      <c r="L101" s="37">
        <v>268</v>
      </c>
      <c r="M101" s="38">
        <v>122</v>
      </c>
    </row>
    <row r="102" spans="1:13" ht="18" customHeight="1">
      <c r="A102" s="40" t="s">
        <v>286</v>
      </c>
      <c r="B102" s="29" t="s">
        <v>287</v>
      </c>
      <c r="C102" s="70">
        <v>365</v>
      </c>
      <c r="D102" s="31">
        <v>185</v>
      </c>
      <c r="E102" s="32">
        <v>180</v>
      </c>
      <c r="F102" s="32">
        <v>106</v>
      </c>
      <c r="H102" s="33" t="s">
        <v>288</v>
      </c>
      <c r="I102" s="45" t="str">
        <f t="shared" si="1"/>
        <v>熊無　　　　　　　　　　　　　　　　　　　　　　　　　　　　　　　　　　　</v>
      </c>
      <c r="J102" s="35">
        <v>398</v>
      </c>
      <c r="K102" s="36">
        <v>197</v>
      </c>
      <c r="L102" s="37">
        <v>201</v>
      </c>
      <c r="M102" s="38">
        <v>106</v>
      </c>
    </row>
    <row r="103" spans="1:13" ht="18" customHeight="1">
      <c r="A103" s="40" t="s">
        <v>289</v>
      </c>
      <c r="B103" s="29" t="s">
        <v>290</v>
      </c>
      <c r="C103" s="70">
        <v>134</v>
      </c>
      <c r="D103" s="31">
        <v>67</v>
      </c>
      <c r="E103" s="32">
        <v>67</v>
      </c>
      <c r="F103" s="32">
        <v>35</v>
      </c>
      <c r="H103" s="33" t="s">
        <v>291</v>
      </c>
      <c r="I103" s="24" t="str">
        <f t="shared" si="1"/>
        <v>小窪　　　　　　　　　　　　　　　　　　　　　　　　　　　　　　　　　　　</v>
      </c>
      <c r="J103" s="35">
        <v>130</v>
      </c>
      <c r="K103" s="36">
        <v>60</v>
      </c>
      <c r="L103" s="37">
        <v>70</v>
      </c>
      <c r="M103" s="38">
        <v>32</v>
      </c>
    </row>
    <row r="104" spans="1:13" ht="18" customHeight="1">
      <c r="A104" s="40" t="s">
        <v>292</v>
      </c>
      <c r="B104" s="29" t="s">
        <v>293</v>
      </c>
      <c r="C104" s="70">
        <v>206</v>
      </c>
      <c r="D104" s="31">
        <v>95</v>
      </c>
      <c r="E104" s="32">
        <v>111</v>
      </c>
      <c r="F104" s="32">
        <v>69</v>
      </c>
      <c r="H104" s="33" t="s">
        <v>294</v>
      </c>
      <c r="I104" s="24" t="str">
        <f t="shared" si="1"/>
        <v>田江　　　　　　　　　　　　　　　　　　　　　　　　　　　　　　　　　　　</v>
      </c>
      <c r="J104" s="35">
        <v>226</v>
      </c>
      <c r="K104" s="36">
        <v>100</v>
      </c>
      <c r="L104" s="37">
        <v>126</v>
      </c>
      <c r="M104" s="38">
        <v>63</v>
      </c>
    </row>
    <row r="105" spans="1:13" ht="18" customHeight="1">
      <c r="A105" s="40" t="s">
        <v>295</v>
      </c>
      <c r="B105" s="29" t="s">
        <v>296</v>
      </c>
      <c r="C105" s="70">
        <v>385</v>
      </c>
      <c r="D105" s="31">
        <v>182</v>
      </c>
      <c r="E105" s="32">
        <v>203</v>
      </c>
      <c r="F105" s="32">
        <v>101</v>
      </c>
      <c r="H105" s="33" t="s">
        <v>297</v>
      </c>
      <c r="I105" s="24" t="str">
        <f t="shared" si="1"/>
        <v>早借　　　　　　　　　　　　　　　　　　　　　　　　　　　　　　　　　　　</v>
      </c>
      <c r="J105" s="35">
        <v>431</v>
      </c>
      <c r="K105" s="36">
        <v>200</v>
      </c>
      <c r="L105" s="37">
        <v>231</v>
      </c>
      <c r="M105" s="38">
        <v>105</v>
      </c>
    </row>
    <row r="106" spans="1:13" ht="18" customHeight="1">
      <c r="A106" s="40" t="s">
        <v>298</v>
      </c>
      <c r="B106" s="29" t="s">
        <v>299</v>
      </c>
      <c r="C106" s="70">
        <v>223</v>
      </c>
      <c r="D106" s="31">
        <v>109</v>
      </c>
      <c r="E106" s="32">
        <v>114</v>
      </c>
      <c r="F106" s="32">
        <v>67</v>
      </c>
      <c r="H106" s="33" t="s">
        <v>300</v>
      </c>
      <c r="I106" s="45" t="str">
        <f t="shared" si="1"/>
        <v>小久米　　　　　　　　　　　　　　　　　　　　　　　　　　　　　　　　　　</v>
      </c>
      <c r="J106" s="35">
        <v>231</v>
      </c>
      <c r="K106" s="36">
        <v>108</v>
      </c>
      <c r="L106" s="37">
        <v>123</v>
      </c>
      <c r="M106" s="38">
        <v>68</v>
      </c>
    </row>
    <row r="107" spans="1:13" ht="18" customHeight="1">
      <c r="A107" s="40" t="s">
        <v>301</v>
      </c>
      <c r="B107" s="29" t="s">
        <v>302</v>
      </c>
      <c r="C107" s="70">
        <v>134</v>
      </c>
      <c r="D107" s="31">
        <v>62</v>
      </c>
      <c r="E107" s="32">
        <v>72</v>
      </c>
      <c r="F107" s="32">
        <v>37</v>
      </c>
      <c r="H107" s="33" t="s">
        <v>303</v>
      </c>
      <c r="I107" s="45" t="str">
        <f t="shared" si="1"/>
        <v>日詰　　　　　　　　　　　　　　　　　　　　　　　　　　　　　　　　　　　</v>
      </c>
      <c r="J107" s="35">
        <v>140</v>
      </c>
      <c r="K107" s="36">
        <v>70</v>
      </c>
      <c r="L107" s="37">
        <v>70</v>
      </c>
      <c r="M107" s="38">
        <v>38</v>
      </c>
    </row>
    <row r="108" spans="1:13" ht="18" customHeight="1">
      <c r="A108" s="40" t="s">
        <v>304</v>
      </c>
      <c r="B108" s="29" t="s">
        <v>305</v>
      </c>
      <c r="C108" s="70">
        <v>325</v>
      </c>
      <c r="D108" s="31">
        <v>150</v>
      </c>
      <c r="E108" s="32">
        <v>175</v>
      </c>
      <c r="F108" s="32">
        <v>80</v>
      </c>
      <c r="H108" s="33" t="s">
        <v>306</v>
      </c>
      <c r="I108" s="24" t="str">
        <f t="shared" si="1"/>
        <v>日名田　　　　　　　　　　　　　　　　　　　　　　　　　　　　　　　　　　</v>
      </c>
      <c r="J108" s="35">
        <v>350</v>
      </c>
      <c r="K108" s="36">
        <v>162</v>
      </c>
      <c r="L108" s="37">
        <v>188</v>
      </c>
      <c r="M108" s="38">
        <v>84</v>
      </c>
    </row>
    <row r="109" spans="1:13" ht="18" customHeight="1">
      <c r="A109" s="40" t="s">
        <v>307</v>
      </c>
      <c r="B109" s="29" t="s">
        <v>308</v>
      </c>
      <c r="C109" s="70">
        <v>140</v>
      </c>
      <c r="D109" s="31">
        <v>65</v>
      </c>
      <c r="E109" s="32">
        <v>75</v>
      </c>
      <c r="F109" s="32">
        <v>45</v>
      </c>
      <c r="H109" s="33" t="s">
        <v>309</v>
      </c>
      <c r="I109" s="24" t="str">
        <f t="shared" si="1"/>
        <v>三尾　　　　　　　　　　　　　　　　　　　　　　　　　　　　　　　　　　　</v>
      </c>
      <c r="J109" s="35">
        <v>160</v>
      </c>
      <c r="K109" s="36">
        <v>77</v>
      </c>
      <c r="L109" s="37">
        <v>83</v>
      </c>
      <c r="M109" s="38">
        <v>49</v>
      </c>
    </row>
    <row r="110" spans="1:13" ht="18" customHeight="1">
      <c r="A110" s="40" t="s">
        <v>310</v>
      </c>
      <c r="B110" s="29" t="s">
        <v>311</v>
      </c>
      <c r="C110" s="70">
        <v>62</v>
      </c>
      <c r="D110" s="31">
        <v>26</v>
      </c>
      <c r="E110" s="32">
        <v>36</v>
      </c>
      <c r="F110" s="32">
        <v>31</v>
      </c>
      <c r="H110" s="33" t="s">
        <v>312</v>
      </c>
      <c r="I110" s="24" t="str">
        <f t="shared" si="1"/>
        <v>床鍋　　　　　　　　　　　　　　　　　　　　　　　　　　　　　　　　　　　</v>
      </c>
      <c r="J110" s="35">
        <v>78</v>
      </c>
      <c r="K110" s="36">
        <v>34</v>
      </c>
      <c r="L110" s="37">
        <v>44</v>
      </c>
      <c r="M110" s="38">
        <v>34</v>
      </c>
    </row>
    <row r="111" spans="1:13" ht="18" customHeight="1" thickBot="1">
      <c r="A111" s="46" t="s">
        <v>313</v>
      </c>
      <c r="B111" s="47" t="s">
        <v>314</v>
      </c>
      <c r="C111" s="71">
        <v>28</v>
      </c>
      <c r="D111" s="49">
        <v>16</v>
      </c>
      <c r="E111" s="50">
        <v>12</v>
      </c>
      <c r="F111" s="50">
        <v>12</v>
      </c>
      <c r="H111" s="51" t="s">
        <v>315</v>
      </c>
      <c r="I111" s="52" t="str">
        <f t="shared" si="1"/>
        <v>葛葉　　　　　　　　　　　　　　　　　　　　　　　　　　　　　　　　　　　</v>
      </c>
      <c r="J111" s="53">
        <v>29</v>
      </c>
      <c r="K111" s="54">
        <v>15</v>
      </c>
      <c r="L111" s="55">
        <v>14</v>
      </c>
      <c r="M111" s="56">
        <v>13</v>
      </c>
    </row>
    <row r="112" spans="1:13" ht="18" customHeight="1">
      <c r="A112" s="57"/>
      <c r="B112" s="18"/>
      <c r="C112" s="58"/>
      <c r="D112" s="58"/>
      <c r="E112" s="58"/>
      <c r="F112" s="58"/>
      <c r="G112" s="59"/>
      <c r="H112" s="60"/>
      <c r="I112" s="61"/>
      <c r="J112" s="62"/>
      <c r="K112" s="62"/>
      <c r="L112" s="62"/>
      <c r="M112" s="62"/>
    </row>
    <row r="113" spans="1:13" ht="18" customHeight="1">
      <c r="A113" s="18"/>
      <c r="B113" s="2"/>
      <c r="C113" s="2"/>
      <c r="D113" s="2"/>
      <c r="E113" s="2"/>
      <c r="F113" s="2"/>
      <c r="G113" s="3" t="s">
        <v>0</v>
      </c>
      <c r="M113" s="5" t="s">
        <v>162</v>
      </c>
    </row>
    <row r="114" spans="1:13" ht="18" customHeight="1">
      <c r="A114" s="18"/>
      <c r="F114" s="5" t="s">
        <v>2</v>
      </c>
      <c r="M114" s="1" t="s">
        <v>3</v>
      </c>
    </row>
    <row r="115" spans="1:13" ht="18" customHeight="1">
      <c r="A115" s="18"/>
      <c r="B115" s="75"/>
      <c r="C115" s="76" t="s">
        <v>4</v>
      </c>
      <c r="D115" s="77"/>
      <c r="E115" s="78"/>
      <c r="F115" s="86" t="s">
        <v>5</v>
      </c>
      <c r="I115" s="85"/>
      <c r="J115" s="76" t="s">
        <v>4</v>
      </c>
      <c r="K115" s="77"/>
      <c r="L115" s="78"/>
      <c r="M115" s="86" t="s">
        <v>5</v>
      </c>
    </row>
    <row r="116" spans="1:13" ht="18" customHeight="1" thickBot="1">
      <c r="A116" s="63"/>
      <c r="B116" s="80"/>
      <c r="C116" s="81" t="s">
        <v>6</v>
      </c>
      <c r="D116" s="82" t="s">
        <v>7</v>
      </c>
      <c r="E116" s="83" t="s">
        <v>8</v>
      </c>
      <c r="F116" s="94"/>
      <c r="H116" s="7"/>
      <c r="I116" s="87"/>
      <c r="J116" s="88" t="s">
        <v>6</v>
      </c>
      <c r="K116" s="89" t="s">
        <v>7</v>
      </c>
      <c r="L116" s="90" t="s">
        <v>8</v>
      </c>
      <c r="M116" s="91"/>
    </row>
    <row r="117" spans="1:13" ht="18" customHeight="1">
      <c r="A117" s="39" t="s">
        <v>316</v>
      </c>
      <c r="B117" s="19" t="s">
        <v>317</v>
      </c>
      <c r="C117" s="64">
        <v>410</v>
      </c>
      <c r="D117" s="21">
        <v>201</v>
      </c>
      <c r="E117" s="22">
        <v>209</v>
      </c>
      <c r="F117" s="22">
        <v>119</v>
      </c>
      <c r="H117" s="23" t="s">
        <v>318</v>
      </c>
      <c r="I117" s="72" t="str">
        <f t="shared" si="1"/>
        <v>久目　　　　　　　　　　　　　　　　　　　　　　　　　　　　　　　　　　　</v>
      </c>
      <c r="J117" s="66">
        <v>468</v>
      </c>
      <c r="K117" s="67">
        <v>236</v>
      </c>
      <c r="L117" s="68">
        <v>232</v>
      </c>
      <c r="M117" s="69">
        <v>132</v>
      </c>
    </row>
    <row r="118" spans="1:13" ht="18" customHeight="1">
      <c r="A118" s="40" t="s">
        <v>319</v>
      </c>
      <c r="B118" s="29" t="s">
        <v>320</v>
      </c>
      <c r="C118" s="70">
        <v>402</v>
      </c>
      <c r="D118" s="31">
        <v>185</v>
      </c>
      <c r="E118" s="32">
        <v>217</v>
      </c>
      <c r="F118" s="32">
        <v>105</v>
      </c>
      <c r="H118" s="33" t="s">
        <v>321</v>
      </c>
      <c r="I118" s="45" t="str">
        <f t="shared" si="1"/>
        <v>触坂　　　　　　　　　　　　　　　　　　　　　　　　　　　　　　　　　　　</v>
      </c>
      <c r="J118" s="35">
        <v>441</v>
      </c>
      <c r="K118" s="36">
        <v>203</v>
      </c>
      <c r="L118" s="37">
        <v>238</v>
      </c>
      <c r="M118" s="38">
        <v>113</v>
      </c>
    </row>
    <row r="119" spans="1:13" ht="18" customHeight="1">
      <c r="A119" s="40" t="s">
        <v>322</v>
      </c>
      <c r="B119" s="29" t="s">
        <v>323</v>
      </c>
      <c r="C119" s="70">
        <v>138</v>
      </c>
      <c r="D119" s="31">
        <v>63</v>
      </c>
      <c r="E119" s="32">
        <v>75</v>
      </c>
      <c r="F119" s="32">
        <v>39</v>
      </c>
      <c r="H119" s="33" t="s">
        <v>324</v>
      </c>
      <c r="I119" s="24" t="str">
        <f t="shared" si="1"/>
        <v>桑院　　　　　　　　　　　　　　　　　　　　　　　　　　　　　　　　　　　</v>
      </c>
      <c r="J119" s="35">
        <v>169</v>
      </c>
      <c r="K119" s="36">
        <v>81</v>
      </c>
      <c r="L119" s="37">
        <v>88</v>
      </c>
      <c r="M119" s="38">
        <v>41</v>
      </c>
    </row>
    <row r="120" spans="1:13" ht="18" customHeight="1">
      <c r="A120" s="46" t="s">
        <v>325</v>
      </c>
      <c r="B120" s="29" t="s">
        <v>326</v>
      </c>
      <c r="C120" s="70">
        <v>120</v>
      </c>
      <c r="D120" s="31">
        <v>53</v>
      </c>
      <c r="E120" s="32">
        <v>67</v>
      </c>
      <c r="F120" s="32">
        <v>47</v>
      </c>
      <c r="H120" s="33" t="s">
        <v>327</v>
      </c>
      <c r="I120" s="45" t="str">
        <f t="shared" si="1"/>
        <v>赤毛　　　　　　　　　　　　　　　　　　　　　　　　　　　　　　　　　　　</v>
      </c>
      <c r="J120" s="35">
        <v>147</v>
      </c>
      <c r="K120" s="36">
        <v>66</v>
      </c>
      <c r="L120" s="37">
        <v>81</v>
      </c>
      <c r="M120" s="38">
        <v>52</v>
      </c>
    </row>
    <row r="121" spans="1:13" ht="18" customHeight="1">
      <c r="A121" s="18" t="s">
        <v>328</v>
      </c>
      <c r="B121" s="29" t="s">
        <v>329</v>
      </c>
      <c r="C121" s="70">
        <v>48</v>
      </c>
      <c r="D121" s="31">
        <v>20</v>
      </c>
      <c r="E121" s="32">
        <v>28</v>
      </c>
      <c r="F121" s="32">
        <v>19</v>
      </c>
      <c r="H121" s="33" t="s">
        <v>330</v>
      </c>
      <c r="I121" s="34" t="str">
        <f t="shared" si="1"/>
        <v>赤毛　　　　　　　　　　　　　　　　　　　　　　　　　　　　　　　　　　　</v>
      </c>
      <c r="J121" s="35">
        <v>59</v>
      </c>
      <c r="K121" s="36">
        <v>23</v>
      </c>
      <c r="L121" s="37">
        <v>36</v>
      </c>
      <c r="M121" s="38">
        <v>23</v>
      </c>
    </row>
    <row r="122" spans="1:13" ht="18" customHeight="1">
      <c r="A122" s="39" t="s">
        <v>331</v>
      </c>
      <c r="B122" s="29" t="s">
        <v>332</v>
      </c>
      <c r="C122" s="70">
        <v>72</v>
      </c>
      <c r="D122" s="31">
        <v>33</v>
      </c>
      <c r="E122" s="32">
        <v>39</v>
      </c>
      <c r="F122" s="32">
        <v>28</v>
      </c>
      <c r="H122" s="33" t="s">
        <v>333</v>
      </c>
      <c r="I122" s="34" t="str">
        <f t="shared" si="1"/>
        <v>赤毛土倉　　　　　　　　　　　　　　　　　　　　　　　　　　　　　　　　　</v>
      </c>
      <c r="J122" s="35">
        <v>88</v>
      </c>
      <c r="K122" s="36">
        <v>43</v>
      </c>
      <c r="L122" s="37">
        <v>45</v>
      </c>
      <c r="M122" s="38">
        <v>29</v>
      </c>
    </row>
    <row r="123" spans="1:13" ht="18" customHeight="1">
      <c r="A123" s="40" t="s">
        <v>334</v>
      </c>
      <c r="B123" s="29" t="s">
        <v>335</v>
      </c>
      <c r="C123" s="70">
        <v>76</v>
      </c>
      <c r="D123" s="31">
        <v>39</v>
      </c>
      <c r="E123" s="32">
        <v>37</v>
      </c>
      <c r="F123" s="32">
        <v>28</v>
      </c>
      <c r="H123" s="33" t="s">
        <v>336</v>
      </c>
      <c r="I123" s="24" t="str">
        <f t="shared" si="1"/>
        <v>坪池　　　　　　　　　　　　　　　　　　　　　　　　　　　　　　　　　　　</v>
      </c>
      <c r="J123" s="35">
        <v>100</v>
      </c>
      <c r="K123" s="36">
        <v>49</v>
      </c>
      <c r="L123" s="37">
        <v>51</v>
      </c>
      <c r="M123" s="38">
        <v>33</v>
      </c>
    </row>
    <row r="124" spans="1:13" ht="18" customHeight="1">
      <c r="A124" s="46" t="s">
        <v>337</v>
      </c>
      <c r="B124" s="29" t="s">
        <v>338</v>
      </c>
      <c r="C124" s="70">
        <v>156</v>
      </c>
      <c r="D124" s="31">
        <v>72</v>
      </c>
      <c r="E124" s="32">
        <v>84</v>
      </c>
      <c r="F124" s="32">
        <v>48</v>
      </c>
      <c r="H124" s="33" t="s">
        <v>339</v>
      </c>
      <c r="I124" s="45" t="str">
        <f t="shared" si="1"/>
        <v>棚懸　　　　　　　　　　　　　　　　　　　　　　　　　　　　　　　　　　　</v>
      </c>
      <c r="J124" s="35">
        <v>192</v>
      </c>
      <c r="K124" s="36">
        <v>92</v>
      </c>
      <c r="L124" s="37">
        <v>100</v>
      </c>
      <c r="M124" s="38">
        <v>54</v>
      </c>
    </row>
    <row r="125" spans="1:13" ht="18" customHeight="1">
      <c r="A125" s="18" t="s">
        <v>340</v>
      </c>
      <c r="B125" s="29" t="s">
        <v>341</v>
      </c>
      <c r="C125" s="70">
        <v>69</v>
      </c>
      <c r="D125" s="31">
        <v>34</v>
      </c>
      <c r="E125" s="32">
        <v>35</v>
      </c>
      <c r="F125" s="32">
        <v>22</v>
      </c>
      <c r="H125" s="33" t="s">
        <v>342</v>
      </c>
      <c r="I125" s="34" t="str">
        <f t="shared" si="1"/>
        <v>棚懸一の島　　　　　　　　　　　　　　　　　　　　　　　　　　　　　　　　</v>
      </c>
      <c r="J125" s="35">
        <v>87</v>
      </c>
      <c r="K125" s="36">
        <v>44</v>
      </c>
      <c r="L125" s="37">
        <v>43</v>
      </c>
      <c r="M125" s="38">
        <v>26</v>
      </c>
    </row>
    <row r="126" spans="1:13" ht="18" customHeight="1">
      <c r="A126" s="39" t="s">
        <v>343</v>
      </c>
      <c r="B126" s="29" t="s">
        <v>344</v>
      </c>
      <c r="C126" s="70">
        <v>87</v>
      </c>
      <c r="D126" s="31">
        <v>38</v>
      </c>
      <c r="E126" s="32">
        <v>49</v>
      </c>
      <c r="F126" s="32">
        <v>26</v>
      </c>
      <c r="H126" s="33" t="s">
        <v>345</v>
      </c>
      <c r="I126" s="34" t="str">
        <f t="shared" si="1"/>
        <v>棚懸棚懸　　　　　　　　　　　　　　　　　　　　　　　　　　　　　　　　　</v>
      </c>
      <c r="J126" s="35">
        <v>105</v>
      </c>
      <c r="K126" s="36">
        <v>48</v>
      </c>
      <c r="L126" s="37">
        <v>57</v>
      </c>
      <c r="M126" s="38">
        <v>28</v>
      </c>
    </row>
    <row r="127" spans="1:13" ht="18" customHeight="1">
      <c r="A127" s="46" t="s">
        <v>346</v>
      </c>
      <c r="B127" s="29" t="s">
        <v>347</v>
      </c>
      <c r="C127" s="70">
        <v>232</v>
      </c>
      <c r="D127" s="31">
        <v>117</v>
      </c>
      <c r="E127" s="32">
        <v>115</v>
      </c>
      <c r="F127" s="32">
        <v>68</v>
      </c>
      <c r="H127" s="33" t="s">
        <v>348</v>
      </c>
      <c r="I127" s="45" t="str">
        <f t="shared" si="1"/>
        <v>岩瀬　　　　　　　　　　　　　　　　　　　　　　　　　　　　　　　　　　　</v>
      </c>
      <c r="J127" s="35">
        <v>267</v>
      </c>
      <c r="K127" s="36">
        <v>128</v>
      </c>
      <c r="L127" s="37">
        <v>139</v>
      </c>
      <c r="M127" s="38">
        <v>68</v>
      </c>
    </row>
    <row r="128" spans="1:13" ht="18" customHeight="1">
      <c r="A128" s="18" t="s">
        <v>349</v>
      </c>
      <c r="B128" s="29" t="s">
        <v>350</v>
      </c>
      <c r="C128" s="70">
        <v>136</v>
      </c>
      <c r="D128" s="31">
        <v>69</v>
      </c>
      <c r="E128" s="32">
        <v>67</v>
      </c>
      <c r="F128" s="32">
        <v>35</v>
      </c>
      <c r="H128" s="33" t="s">
        <v>351</v>
      </c>
      <c r="I128" s="34" t="str">
        <f t="shared" si="1"/>
        <v>岩瀬下岩瀬　　　　　　　　　　　　　　　　　　　　　　　　　　　　　　　　</v>
      </c>
      <c r="J128" s="35">
        <v>155</v>
      </c>
      <c r="K128" s="36">
        <v>75</v>
      </c>
      <c r="L128" s="37">
        <v>80</v>
      </c>
      <c r="M128" s="38">
        <v>34</v>
      </c>
    </row>
    <row r="129" spans="1:13" ht="18" customHeight="1">
      <c r="A129" s="39" t="s">
        <v>352</v>
      </c>
      <c r="B129" s="29" t="s">
        <v>353</v>
      </c>
      <c r="C129" s="70">
        <v>96</v>
      </c>
      <c r="D129" s="31">
        <v>48</v>
      </c>
      <c r="E129" s="32">
        <v>48</v>
      </c>
      <c r="F129" s="32">
        <v>33</v>
      </c>
      <c r="H129" s="33" t="s">
        <v>354</v>
      </c>
      <c r="I129" s="34" t="str">
        <f t="shared" si="1"/>
        <v>岩瀬上岩瀬　　　　　　　　　　　　　　　　　　　　　　　　　　　　　　　　</v>
      </c>
      <c r="J129" s="35">
        <v>112</v>
      </c>
      <c r="K129" s="36">
        <v>53</v>
      </c>
      <c r="L129" s="37">
        <v>59</v>
      </c>
      <c r="M129" s="38">
        <v>34</v>
      </c>
    </row>
    <row r="130" spans="1:13" ht="18" customHeight="1">
      <c r="A130" s="40" t="s">
        <v>355</v>
      </c>
      <c r="B130" s="29" t="s">
        <v>356</v>
      </c>
      <c r="C130" s="70">
        <v>46</v>
      </c>
      <c r="D130" s="31">
        <v>20</v>
      </c>
      <c r="E130" s="32">
        <v>26</v>
      </c>
      <c r="F130" s="32">
        <v>17</v>
      </c>
      <c r="H130" s="33" t="s">
        <v>357</v>
      </c>
      <c r="I130" s="45" t="str">
        <f t="shared" si="1"/>
        <v>老谷　　　　　　　　　　　　　　　　　　　　　　　　　　　　　　　　　　　</v>
      </c>
      <c r="J130" s="35">
        <v>52</v>
      </c>
      <c r="K130" s="36">
        <v>23</v>
      </c>
      <c r="L130" s="37">
        <v>29</v>
      </c>
      <c r="M130" s="38">
        <v>18</v>
      </c>
    </row>
    <row r="131" spans="1:13" ht="18" customHeight="1">
      <c r="A131" s="39" t="s">
        <v>358</v>
      </c>
      <c r="B131" s="29" t="s">
        <v>359</v>
      </c>
      <c r="C131" s="70">
        <v>83</v>
      </c>
      <c r="D131" s="31">
        <v>38</v>
      </c>
      <c r="E131" s="32">
        <v>45</v>
      </c>
      <c r="F131" s="32">
        <v>22</v>
      </c>
      <c r="H131" s="33" t="s">
        <v>360</v>
      </c>
      <c r="I131" s="45" t="str">
        <f t="shared" si="1"/>
        <v>見内　　　　　　　　　　　　　　　　　　　　　　　　　　　　　　　　　　　</v>
      </c>
      <c r="J131" s="35">
        <v>84</v>
      </c>
      <c r="K131" s="36">
        <v>41</v>
      </c>
      <c r="L131" s="37">
        <v>43</v>
      </c>
      <c r="M131" s="38">
        <v>22</v>
      </c>
    </row>
    <row r="132" spans="1:13" ht="18" customHeight="1">
      <c r="A132" s="46" t="s">
        <v>361</v>
      </c>
      <c r="B132" s="29" t="s">
        <v>362</v>
      </c>
      <c r="C132" s="70">
        <v>1104</v>
      </c>
      <c r="D132" s="31">
        <v>516</v>
      </c>
      <c r="E132" s="32">
        <v>588</v>
      </c>
      <c r="F132" s="32">
        <v>255</v>
      </c>
      <c r="H132" s="33" t="s">
        <v>363</v>
      </c>
      <c r="I132" s="24" t="str">
        <f t="shared" si="1"/>
        <v>余川　　　　　　　　　　　　　　　　　　　　　　　　　　　　　　　　　　　</v>
      </c>
      <c r="J132" s="35">
        <v>1165</v>
      </c>
      <c r="K132" s="36">
        <v>539</v>
      </c>
      <c r="L132" s="37">
        <v>626</v>
      </c>
      <c r="M132" s="38">
        <v>257</v>
      </c>
    </row>
    <row r="133" spans="1:13" ht="18" customHeight="1">
      <c r="A133" s="18" t="s">
        <v>364</v>
      </c>
      <c r="B133" s="29" t="s">
        <v>365</v>
      </c>
      <c r="C133" s="70">
        <v>263</v>
      </c>
      <c r="D133" s="31">
        <v>107</v>
      </c>
      <c r="E133" s="32">
        <v>156</v>
      </c>
      <c r="F133" s="32">
        <v>40</v>
      </c>
      <c r="H133" s="33" t="s">
        <v>366</v>
      </c>
      <c r="I133" s="34" t="str">
        <f t="shared" si="1"/>
        <v>余川第１　　　　　　　　　　　　　　　　　　　　　　　　　　　　　　　　　</v>
      </c>
      <c r="J133" s="35">
        <v>258</v>
      </c>
      <c r="K133" s="36">
        <v>105</v>
      </c>
      <c r="L133" s="37">
        <v>153</v>
      </c>
      <c r="M133" s="38">
        <v>39</v>
      </c>
    </row>
    <row r="134" spans="1:13" ht="18" customHeight="1">
      <c r="A134" s="18" t="s">
        <v>367</v>
      </c>
      <c r="B134" s="29" t="s">
        <v>368</v>
      </c>
      <c r="C134" s="70">
        <v>155</v>
      </c>
      <c r="D134" s="31">
        <v>77</v>
      </c>
      <c r="E134" s="32">
        <v>78</v>
      </c>
      <c r="F134" s="32">
        <v>41</v>
      </c>
      <c r="H134" s="33" t="s">
        <v>369</v>
      </c>
      <c r="I134" s="34" t="str">
        <f t="shared" si="1"/>
        <v>余川第２　　　　　　　　　　　　　　　　　　　　　　　　　　　　　　　　　</v>
      </c>
      <c r="J134" s="35">
        <v>185</v>
      </c>
      <c r="K134" s="36">
        <v>87</v>
      </c>
      <c r="L134" s="37">
        <v>98</v>
      </c>
      <c r="M134" s="38">
        <v>42</v>
      </c>
    </row>
    <row r="135" spans="1:13" ht="18" customHeight="1">
      <c r="A135" s="18" t="s">
        <v>370</v>
      </c>
      <c r="B135" s="29" t="s">
        <v>371</v>
      </c>
      <c r="C135" s="70">
        <v>118</v>
      </c>
      <c r="D135" s="31">
        <v>52</v>
      </c>
      <c r="E135" s="32">
        <v>66</v>
      </c>
      <c r="F135" s="32">
        <v>32</v>
      </c>
      <c r="H135" s="33" t="s">
        <v>372</v>
      </c>
      <c r="I135" s="34" t="str">
        <f aca="true" t="shared" si="2" ref="I135:I188">MIDB(H135,13,100)</f>
        <v>余川第３　　　　　　　　　　　　　　　　　　　　　　　　　　　　　　　　　</v>
      </c>
      <c r="J135" s="35">
        <v>121</v>
      </c>
      <c r="K135" s="36">
        <v>54</v>
      </c>
      <c r="L135" s="37">
        <v>67</v>
      </c>
      <c r="M135" s="38">
        <v>34</v>
      </c>
    </row>
    <row r="136" spans="1:13" ht="18" customHeight="1">
      <c r="A136" s="18" t="s">
        <v>373</v>
      </c>
      <c r="B136" s="29" t="s">
        <v>374</v>
      </c>
      <c r="C136" s="70">
        <v>204</v>
      </c>
      <c r="D136" s="31">
        <v>99</v>
      </c>
      <c r="E136" s="32">
        <v>105</v>
      </c>
      <c r="F136" s="32">
        <v>53</v>
      </c>
      <c r="H136" s="33" t="s">
        <v>375</v>
      </c>
      <c r="I136" s="34" t="str">
        <f t="shared" si="2"/>
        <v>余川第４　　　　　　　　　　　　　　　　　　　　　　　　　　　　　　　　　</v>
      </c>
      <c r="J136" s="35">
        <v>213</v>
      </c>
      <c r="K136" s="36">
        <v>100</v>
      </c>
      <c r="L136" s="37">
        <v>113</v>
      </c>
      <c r="M136" s="38">
        <v>52</v>
      </c>
    </row>
    <row r="137" spans="1:13" ht="18" customHeight="1">
      <c r="A137" s="18" t="s">
        <v>376</v>
      </c>
      <c r="B137" s="29" t="s">
        <v>377</v>
      </c>
      <c r="C137" s="70">
        <v>99</v>
      </c>
      <c r="D137" s="31">
        <v>53</v>
      </c>
      <c r="E137" s="32">
        <v>46</v>
      </c>
      <c r="F137" s="32">
        <v>21</v>
      </c>
      <c r="H137" s="33" t="s">
        <v>378</v>
      </c>
      <c r="I137" s="34" t="str">
        <f t="shared" si="2"/>
        <v>余川第５　　　　　　　　　　　　　　　　　　　　　　　　　　　　　　　　　</v>
      </c>
      <c r="J137" s="35">
        <v>97</v>
      </c>
      <c r="K137" s="36">
        <v>51</v>
      </c>
      <c r="L137" s="37">
        <v>46</v>
      </c>
      <c r="M137" s="38">
        <v>21</v>
      </c>
    </row>
    <row r="138" spans="1:13" ht="18" customHeight="1">
      <c r="A138" s="18" t="s">
        <v>379</v>
      </c>
      <c r="B138" s="29" t="s">
        <v>380</v>
      </c>
      <c r="C138" s="70">
        <v>135</v>
      </c>
      <c r="D138" s="31">
        <v>64</v>
      </c>
      <c r="E138" s="32">
        <v>71</v>
      </c>
      <c r="F138" s="32">
        <v>34</v>
      </c>
      <c r="H138" s="33" t="s">
        <v>381</v>
      </c>
      <c r="I138" s="34" t="str">
        <f t="shared" si="2"/>
        <v>余川第６　　　　　　　　　　　　　　　　　　　　　　　　　　　　　　　　　</v>
      </c>
      <c r="J138" s="35">
        <v>135</v>
      </c>
      <c r="K138" s="36">
        <v>64</v>
      </c>
      <c r="L138" s="37">
        <v>71</v>
      </c>
      <c r="M138" s="38">
        <v>33</v>
      </c>
    </row>
    <row r="139" spans="1:13" ht="18" customHeight="1">
      <c r="A139" s="39" t="s">
        <v>382</v>
      </c>
      <c r="B139" s="29" t="s">
        <v>383</v>
      </c>
      <c r="C139" s="70">
        <v>130</v>
      </c>
      <c r="D139" s="31">
        <v>64</v>
      </c>
      <c r="E139" s="32">
        <v>66</v>
      </c>
      <c r="F139" s="32">
        <v>34</v>
      </c>
      <c r="H139" s="33" t="s">
        <v>384</v>
      </c>
      <c r="I139" s="34" t="str">
        <f t="shared" si="2"/>
        <v>余川第７　　　　　　　　　　　　　　　　　　　　　　　　　　　　　　　　　</v>
      </c>
      <c r="J139" s="35">
        <v>156</v>
      </c>
      <c r="K139" s="36">
        <v>78</v>
      </c>
      <c r="L139" s="37">
        <v>78</v>
      </c>
      <c r="M139" s="38">
        <v>36</v>
      </c>
    </row>
    <row r="140" spans="1:13" ht="18" customHeight="1">
      <c r="A140" s="40" t="s">
        <v>385</v>
      </c>
      <c r="B140" s="29" t="s">
        <v>386</v>
      </c>
      <c r="C140" s="70">
        <v>292</v>
      </c>
      <c r="D140" s="31">
        <v>137</v>
      </c>
      <c r="E140" s="32">
        <v>155</v>
      </c>
      <c r="F140" s="32">
        <v>84</v>
      </c>
      <c r="H140" s="33" t="s">
        <v>387</v>
      </c>
      <c r="I140" s="45" t="str">
        <f t="shared" si="2"/>
        <v>上余川　　　　　　　　　　　　　　　　　　　　　　　　　　　　　　　　　　</v>
      </c>
      <c r="J140" s="35">
        <v>337</v>
      </c>
      <c r="K140" s="36">
        <v>160</v>
      </c>
      <c r="L140" s="37">
        <v>177</v>
      </c>
      <c r="M140" s="38">
        <v>90</v>
      </c>
    </row>
    <row r="141" spans="1:13" ht="18" customHeight="1">
      <c r="A141" s="40" t="s">
        <v>388</v>
      </c>
      <c r="B141" s="29" t="s">
        <v>389</v>
      </c>
      <c r="C141" s="70">
        <v>92</v>
      </c>
      <c r="D141" s="31">
        <v>48</v>
      </c>
      <c r="E141" s="32">
        <v>44</v>
      </c>
      <c r="F141" s="32">
        <v>32</v>
      </c>
      <c r="H141" s="33" t="s">
        <v>390</v>
      </c>
      <c r="I141" s="24" t="str">
        <f t="shared" si="2"/>
        <v>寺尾　　　　　　　　　　　　　　　　　　　　　　　　　　　　　　　　　　　</v>
      </c>
      <c r="J141" s="35">
        <v>97</v>
      </c>
      <c r="K141" s="36">
        <v>49</v>
      </c>
      <c r="L141" s="37">
        <v>48</v>
      </c>
      <c r="M141" s="38">
        <v>33</v>
      </c>
    </row>
    <row r="142" spans="1:13" ht="18" customHeight="1">
      <c r="A142" s="40" t="s">
        <v>391</v>
      </c>
      <c r="B142" s="29" t="s">
        <v>392</v>
      </c>
      <c r="C142" s="70">
        <v>135</v>
      </c>
      <c r="D142" s="31">
        <v>64</v>
      </c>
      <c r="E142" s="32">
        <v>71</v>
      </c>
      <c r="F142" s="32">
        <v>56</v>
      </c>
      <c r="H142" s="33" t="s">
        <v>393</v>
      </c>
      <c r="I142" s="24" t="str">
        <f t="shared" si="2"/>
        <v>懸札　　　　　　　　　　　　　　　　　　　　　　　　　　　　　　　　　　　</v>
      </c>
      <c r="J142" s="35">
        <v>162</v>
      </c>
      <c r="K142" s="36">
        <v>75</v>
      </c>
      <c r="L142" s="37">
        <v>87</v>
      </c>
      <c r="M142" s="38">
        <v>58</v>
      </c>
    </row>
    <row r="143" spans="1:13" ht="18" customHeight="1">
      <c r="A143" s="40" t="s">
        <v>394</v>
      </c>
      <c r="B143" s="29" t="s">
        <v>395</v>
      </c>
      <c r="C143" s="70">
        <v>26</v>
      </c>
      <c r="D143" s="31">
        <v>11</v>
      </c>
      <c r="E143" s="32">
        <v>15</v>
      </c>
      <c r="F143" s="32">
        <v>15</v>
      </c>
      <c r="H143" s="33" t="s">
        <v>396</v>
      </c>
      <c r="I143" s="45" t="str">
        <f t="shared" si="2"/>
        <v>吉懸　　　　　　　　　　　　　　　　　　　　　　　　　　　　　　　　　　　</v>
      </c>
      <c r="J143" s="35">
        <v>27</v>
      </c>
      <c r="K143" s="36">
        <v>12</v>
      </c>
      <c r="L143" s="37">
        <v>15</v>
      </c>
      <c r="M143" s="38">
        <v>15</v>
      </c>
    </row>
    <row r="144" spans="1:13" ht="18" customHeight="1">
      <c r="A144" s="40" t="s">
        <v>397</v>
      </c>
      <c r="B144" s="29" t="s">
        <v>398</v>
      </c>
      <c r="C144" s="70">
        <v>289</v>
      </c>
      <c r="D144" s="31">
        <v>146</v>
      </c>
      <c r="E144" s="32">
        <v>143</v>
      </c>
      <c r="F144" s="32">
        <v>97</v>
      </c>
      <c r="H144" s="33" t="s">
        <v>399</v>
      </c>
      <c r="I144" s="45" t="str">
        <f t="shared" si="2"/>
        <v>一刎　　　　　　　　　　　　　　　　　　　　　　　　　　　　　　　　　　　</v>
      </c>
      <c r="J144" s="35">
        <v>344</v>
      </c>
      <c r="K144" s="36">
        <v>175</v>
      </c>
      <c r="L144" s="37">
        <v>169</v>
      </c>
      <c r="M144" s="38">
        <v>104</v>
      </c>
    </row>
    <row r="145" spans="1:13" ht="18" customHeight="1">
      <c r="A145" s="40" t="s">
        <v>400</v>
      </c>
      <c r="B145" s="29" t="s">
        <v>401</v>
      </c>
      <c r="C145" s="70">
        <v>115</v>
      </c>
      <c r="D145" s="31">
        <v>44</v>
      </c>
      <c r="E145" s="32">
        <v>71</v>
      </c>
      <c r="F145" s="32">
        <v>37</v>
      </c>
      <c r="H145" s="33" t="s">
        <v>402</v>
      </c>
      <c r="I145" s="24" t="str">
        <f t="shared" si="2"/>
        <v>味川　　　　　　　　　　　　　　　　　　　　　　　　　　　　　　　　　　　</v>
      </c>
      <c r="J145" s="35">
        <v>137</v>
      </c>
      <c r="K145" s="36">
        <v>55</v>
      </c>
      <c r="L145" s="37">
        <v>82</v>
      </c>
      <c r="M145" s="38">
        <v>40</v>
      </c>
    </row>
    <row r="146" spans="1:13" ht="18" customHeight="1">
      <c r="A146" s="40" t="s">
        <v>403</v>
      </c>
      <c r="B146" s="29" t="s">
        <v>404</v>
      </c>
      <c r="C146" s="70">
        <v>243</v>
      </c>
      <c r="D146" s="31">
        <v>111</v>
      </c>
      <c r="E146" s="32">
        <v>132</v>
      </c>
      <c r="F146" s="32">
        <v>71</v>
      </c>
      <c r="H146" s="33" t="s">
        <v>405</v>
      </c>
      <c r="I146" s="45" t="str">
        <f t="shared" si="2"/>
        <v>吉滝　　　　　　　　　　　　　　　　　　　　　　　　　　　　　　　　　　　</v>
      </c>
      <c r="J146" s="35">
        <v>261</v>
      </c>
      <c r="K146" s="36">
        <v>121</v>
      </c>
      <c r="L146" s="37">
        <v>140</v>
      </c>
      <c r="M146" s="38">
        <v>72</v>
      </c>
    </row>
    <row r="147" spans="1:13" ht="18" customHeight="1">
      <c r="A147" s="40" t="s">
        <v>406</v>
      </c>
      <c r="B147" s="29" t="s">
        <v>407</v>
      </c>
      <c r="C147" s="70">
        <v>161</v>
      </c>
      <c r="D147" s="31">
        <v>77</v>
      </c>
      <c r="E147" s="32">
        <v>84</v>
      </c>
      <c r="F147" s="32">
        <v>62</v>
      </c>
      <c r="H147" s="33" t="s">
        <v>408</v>
      </c>
      <c r="I147" s="45" t="str">
        <f t="shared" si="2"/>
        <v>磯辺　　　　　　　　　　　　　　　　　　　　　　　　　　　　　　　　　　　</v>
      </c>
      <c r="J147" s="35">
        <v>188</v>
      </c>
      <c r="K147" s="36">
        <v>91</v>
      </c>
      <c r="L147" s="37">
        <v>97</v>
      </c>
      <c r="M147" s="38">
        <v>65</v>
      </c>
    </row>
    <row r="148" spans="1:13" ht="18" customHeight="1">
      <c r="A148" s="40" t="s">
        <v>409</v>
      </c>
      <c r="B148" s="29" t="s">
        <v>410</v>
      </c>
      <c r="C148" s="70">
        <v>57</v>
      </c>
      <c r="D148" s="31">
        <v>29</v>
      </c>
      <c r="E148" s="32">
        <v>28</v>
      </c>
      <c r="F148" s="32">
        <v>23</v>
      </c>
      <c r="H148" s="33" t="s">
        <v>411</v>
      </c>
      <c r="I148" s="45" t="str">
        <f t="shared" si="2"/>
        <v>針木　　　　　　　　　　　　　　　　　　　　　　　　　　　　　　　　　　　</v>
      </c>
      <c r="J148" s="35">
        <v>65</v>
      </c>
      <c r="K148" s="36">
        <v>32</v>
      </c>
      <c r="L148" s="37">
        <v>33</v>
      </c>
      <c r="M148" s="38">
        <v>26</v>
      </c>
    </row>
    <row r="149" spans="1:13" ht="18" customHeight="1">
      <c r="A149" s="46" t="s">
        <v>412</v>
      </c>
      <c r="B149" s="29" t="s">
        <v>413</v>
      </c>
      <c r="C149" s="70">
        <v>159</v>
      </c>
      <c r="D149" s="31">
        <v>72</v>
      </c>
      <c r="E149" s="32">
        <v>87</v>
      </c>
      <c r="F149" s="32">
        <v>69</v>
      </c>
      <c r="H149" s="33" t="s">
        <v>414</v>
      </c>
      <c r="I149" s="24" t="str">
        <f t="shared" si="2"/>
        <v>角間　　　　　　　　　　　　　　　　　　　　　　　　　　　　　　　　　　　</v>
      </c>
      <c r="J149" s="35">
        <v>187</v>
      </c>
      <c r="K149" s="36">
        <v>85</v>
      </c>
      <c r="L149" s="37">
        <v>102</v>
      </c>
      <c r="M149" s="38">
        <v>73</v>
      </c>
    </row>
    <row r="150" spans="1:13" ht="18" customHeight="1">
      <c r="A150" s="18" t="s">
        <v>415</v>
      </c>
      <c r="B150" s="29" t="s">
        <v>416</v>
      </c>
      <c r="C150" s="70">
        <v>51</v>
      </c>
      <c r="D150" s="31">
        <v>23</v>
      </c>
      <c r="E150" s="32">
        <v>28</v>
      </c>
      <c r="F150" s="32">
        <v>19</v>
      </c>
      <c r="H150" s="33" t="s">
        <v>417</v>
      </c>
      <c r="I150" s="34" t="str">
        <f t="shared" si="2"/>
        <v>角間城戸　　　　　　　　　　　　　　　　　　　　　　　　　　　　　　　　　</v>
      </c>
      <c r="J150" s="35">
        <v>59</v>
      </c>
      <c r="K150" s="36">
        <v>26</v>
      </c>
      <c r="L150" s="37">
        <v>33</v>
      </c>
      <c r="M150" s="38">
        <v>19</v>
      </c>
    </row>
    <row r="151" spans="1:13" ht="18" customHeight="1">
      <c r="A151" s="18" t="s">
        <v>418</v>
      </c>
      <c r="B151" s="29" t="s">
        <v>419</v>
      </c>
      <c r="C151" s="70">
        <v>62</v>
      </c>
      <c r="D151" s="31">
        <v>27</v>
      </c>
      <c r="E151" s="32">
        <v>35</v>
      </c>
      <c r="F151" s="32">
        <v>33</v>
      </c>
      <c r="H151" s="33" t="s">
        <v>420</v>
      </c>
      <c r="I151" s="34" t="str">
        <f t="shared" si="2"/>
        <v>角間村木　　　　　　　　　　　　　　　　　　　　　　　　　　　　　　　　　</v>
      </c>
      <c r="J151" s="35">
        <v>77</v>
      </c>
      <c r="K151" s="36">
        <v>36</v>
      </c>
      <c r="L151" s="37">
        <v>41</v>
      </c>
      <c r="M151" s="38">
        <v>35</v>
      </c>
    </row>
    <row r="152" spans="1:13" ht="18" customHeight="1">
      <c r="A152" s="39" t="s">
        <v>421</v>
      </c>
      <c r="B152" s="29" t="s">
        <v>422</v>
      </c>
      <c r="C152" s="70">
        <v>46</v>
      </c>
      <c r="D152" s="31">
        <v>22</v>
      </c>
      <c r="E152" s="32">
        <v>24</v>
      </c>
      <c r="F152" s="32">
        <v>17</v>
      </c>
      <c r="H152" s="33" t="s">
        <v>423</v>
      </c>
      <c r="I152" s="34" t="str">
        <f t="shared" si="2"/>
        <v>角間中田浦　　　　　　　　　　　　　　　　　　　　　　　　　　　　　　　　</v>
      </c>
      <c r="J152" s="35">
        <v>51</v>
      </c>
      <c r="K152" s="36">
        <v>23</v>
      </c>
      <c r="L152" s="37">
        <v>28</v>
      </c>
      <c r="M152" s="38">
        <v>19</v>
      </c>
    </row>
    <row r="153" spans="1:13" ht="18" customHeight="1">
      <c r="A153" s="40" t="s">
        <v>424</v>
      </c>
      <c r="B153" s="29" t="s">
        <v>425</v>
      </c>
      <c r="C153" s="70">
        <v>72</v>
      </c>
      <c r="D153" s="31">
        <v>35</v>
      </c>
      <c r="E153" s="32">
        <v>37</v>
      </c>
      <c r="F153" s="32">
        <v>26</v>
      </c>
      <c r="H153" s="33" t="s">
        <v>426</v>
      </c>
      <c r="I153" s="45" t="str">
        <f t="shared" si="2"/>
        <v>小滝　　　　　　　　　　　　　　　　　　　　　　　　　　　　　　　　　　　</v>
      </c>
      <c r="J153" s="35">
        <v>89</v>
      </c>
      <c r="K153" s="36">
        <v>43</v>
      </c>
      <c r="L153" s="37">
        <v>46</v>
      </c>
      <c r="M153" s="38">
        <v>28</v>
      </c>
    </row>
    <row r="154" spans="1:13" ht="18" customHeight="1">
      <c r="A154" s="40" t="s">
        <v>427</v>
      </c>
      <c r="B154" s="29" t="s">
        <v>428</v>
      </c>
      <c r="C154" s="70">
        <v>22</v>
      </c>
      <c r="D154" s="31">
        <v>11</v>
      </c>
      <c r="E154" s="32">
        <v>11</v>
      </c>
      <c r="F154" s="32">
        <v>11</v>
      </c>
      <c r="H154" s="33" t="s">
        <v>429</v>
      </c>
      <c r="I154" s="24" t="str">
        <f t="shared" si="2"/>
        <v>国見　　　　　　　　　　　　　　　　　　　　　　　　　　　　　　　　　　　</v>
      </c>
      <c r="J154" s="35">
        <v>27</v>
      </c>
      <c r="K154" s="36">
        <v>11</v>
      </c>
      <c r="L154" s="37">
        <v>16</v>
      </c>
      <c r="M154" s="38">
        <v>14</v>
      </c>
    </row>
    <row r="155" spans="1:13" ht="18" customHeight="1">
      <c r="A155" s="40" t="s">
        <v>430</v>
      </c>
      <c r="B155" s="29" t="s">
        <v>431</v>
      </c>
      <c r="C155" s="70">
        <v>4</v>
      </c>
      <c r="D155" s="31">
        <v>2</v>
      </c>
      <c r="E155" s="32">
        <v>2</v>
      </c>
      <c r="F155" s="32">
        <v>2</v>
      </c>
      <c r="H155" s="33" t="s">
        <v>432</v>
      </c>
      <c r="I155" s="24" t="str">
        <f t="shared" si="2"/>
        <v>胡桃　　　　　　　　　　　　　　　　　　　　　　　　　　　　　　　　　　　</v>
      </c>
      <c r="J155" s="35">
        <v>8</v>
      </c>
      <c r="K155" s="36">
        <v>4</v>
      </c>
      <c r="L155" s="37">
        <v>4</v>
      </c>
      <c r="M155" s="38">
        <v>4</v>
      </c>
    </row>
    <row r="156" spans="1:13" ht="18" customHeight="1">
      <c r="A156" s="40" t="s">
        <v>433</v>
      </c>
      <c r="B156" s="29" t="s">
        <v>434</v>
      </c>
      <c r="C156" s="70">
        <v>1144</v>
      </c>
      <c r="D156" s="31">
        <v>511</v>
      </c>
      <c r="E156" s="32">
        <v>633</v>
      </c>
      <c r="F156" s="32">
        <v>315</v>
      </c>
      <c r="H156" s="33" t="s">
        <v>435</v>
      </c>
      <c r="I156" s="45" t="str">
        <f t="shared" si="2"/>
        <v>阿尾　　　　　　　　　　　　　　　　　　　　　　　　　　　　　　　　　　　</v>
      </c>
      <c r="J156" s="35">
        <v>1216</v>
      </c>
      <c r="K156" s="36">
        <v>552</v>
      </c>
      <c r="L156" s="37">
        <v>664</v>
      </c>
      <c r="M156" s="38">
        <v>319</v>
      </c>
    </row>
    <row r="157" spans="1:13" ht="18" customHeight="1">
      <c r="A157" s="40" t="s">
        <v>436</v>
      </c>
      <c r="B157" s="29" t="s">
        <v>437</v>
      </c>
      <c r="C157" s="70">
        <v>250</v>
      </c>
      <c r="D157" s="31">
        <v>122</v>
      </c>
      <c r="E157" s="32">
        <v>128</v>
      </c>
      <c r="F157" s="32">
        <v>71</v>
      </c>
      <c r="H157" s="33" t="s">
        <v>438</v>
      </c>
      <c r="I157" s="45" t="str">
        <f t="shared" si="2"/>
        <v>指崎　　　　　　　　　　　　　　　　　　　　　　　　　　　　　　　　　　　</v>
      </c>
      <c r="J157" s="35">
        <v>257</v>
      </c>
      <c r="K157" s="36">
        <v>127</v>
      </c>
      <c r="L157" s="37">
        <v>130</v>
      </c>
      <c r="M157" s="38">
        <v>71</v>
      </c>
    </row>
    <row r="158" spans="1:13" ht="18" customHeight="1">
      <c r="A158" s="40" t="s">
        <v>439</v>
      </c>
      <c r="B158" s="29" t="s">
        <v>440</v>
      </c>
      <c r="C158" s="70">
        <v>272</v>
      </c>
      <c r="D158" s="31">
        <v>134</v>
      </c>
      <c r="E158" s="32">
        <v>138</v>
      </c>
      <c r="F158" s="32">
        <v>74</v>
      </c>
      <c r="H158" s="33" t="s">
        <v>441</v>
      </c>
      <c r="I158" s="24" t="str">
        <f t="shared" si="2"/>
        <v>森寺　　　　　　　　　　　　　　　　　　　　　　　　　　　　　　　　　　　</v>
      </c>
      <c r="J158" s="35">
        <v>313</v>
      </c>
      <c r="K158" s="36">
        <v>147</v>
      </c>
      <c r="L158" s="37">
        <v>166</v>
      </c>
      <c r="M158" s="38">
        <v>79</v>
      </c>
    </row>
    <row r="159" spans="1:13" ht="18" customHeight="1">
      <c r="A159" s="40" t="s">
        <v>442</v>
      </c>
      <c r="B159" s="29" t="s">
        <v>443</v>
      </c>
      <c r="C159" s="70">
        <v>184</v>
      </c>
      <c r="D159" s="31">
        <v>83</v>
      </c>
      <c r="E159" s="32">
        <v>101</v>
      </c>
      <c r="F159" s="32">
        <v>53</v>
      </c>
      <c r="H159" s="33" t="s">
        <v>444</v>
      </c>
      <c r="I159" s="45" t="str">
        <f t="shared" si="2"/>
        <v>北八代　　　　　　　　　　　　　　　　　　　　　　　　　　　　　　　　　　</v>
      </c>
      <c r="J159" s="35">
        <v>213</v>
      </c>
      <c r="K159" s="36">
        <v>99</v>
      </c>
      <c r="L159" s="37">
        <v>114</v>
      </c>
      <c r="M159" s="38">
        <v>53</v>
      </c>
    </row>
    <row r="160" spans="1:13" ht="18" customHeight="1">
      <c r="A160" s="46" t="s">
        <v>445</v>
      </c>
      <c r="B160" s="29" t="s">
        <v>446</v>
      </c>
      <c r="C160" s="70">
        <v>508</v>
      </c>
      <c r="D160" s="31">
        <v>228</v>
      </c>
      <c r="E160" s="32">
        <v>280</v>
      </c>
      <c r="F160" s="32">
        <v>138</v>
      </c>
      <c r="H160" s="33" t="s">
        <v>447</v>
      </c>
      <c r="I160" s="45" t="str">
        <f t="shared" si="2"/>
        <v>藪田　　　　　　　　　　　　　　　　　　　　　　　　　　　　　　　　　　　</v>
      </c>
      <c r="J160" s="35">
        <v>578</v>
      </c>
      <c r="K160" s="36">
        <v>266</v>
      </c>
      <c r="L160" s="37">
        <v>312</v>
      </c>
      <c r="M160" s="38">
        <v>146</v>
      </c>
    </row>
    <row r="161" spans="1:13" ht="18" customHeight="1">
      <c r="A161" s="18" t="s">
        <v>448</v>
      </c>
      <c r="B161" s="29" t="s">
        <v>449</v>
      </c>
      <c r="C161" s="70">
        <v>501</v>
      </c>
      <c r="D161" s="31">
        <v>225</v>
      </c>
      <c r="E161" s="32">
        <v>276</v>
      </c>
      <c r="F161" s="32">
        <v>135</v>
      </c>
      <c r="H161" s="33" t="s">
        <v>450</v>
      </c>
      <c r="I161" s="34" t="str">
        <f t="shared" si="2"/>
        <v>藪田　　　　　　　　　　　　　　　　　　　　　　　　　　　　　　　　　　　</v>
      </c>
      <c r="J161" s="35">
        <v>570</v>
      </c>
      <c r="K161" s="36">
        <v>263</v>
      </c>
      <c r="L161" s="37">
        <v>307</v>
      </c>
      <c r="M161" s="38">
        <v>142</v>
      </c>
    </row>
    <row r="162" spans="1:13" ht="18" customHeight="1">
      <c r="A162" s="39" t="s">
        <v>451</v>
      </c>
      <c r="B162" s="29" t="s">
        <v>452</v>
      </c>
      <c r="C162" s="70">
        <v>7</v>
      </c>
      <c r="D162" s="31">
        <v>3</v>
      </c>
      <c r="E162" s="32">
        <v>4</v>
      </c>
      <c r="F162" s="32">
        <v>3</v>
      </c>
      <c r="H162" s="33" t="s">
        <v>453</v>
      </c>
      <c r="I162" s="34" t="str">
        <f t="shared" si="2"/>
        <v>藪田見田窪　　　　　　　　　　　　　　　　　　　　　　　　　　　　　　　　</v>
      </c>
      <c r="J162" s="35">
        <v>8</v>
      </c>
      <c r="K162" s="36">
        <v>3</v>
      </c>
      <c r="L162" s="37">
        <v>5</v>
      </c>
      <c r="M162" s="38">
        <v>4</v>
      </c>
    </row>
    <row r="163" spans="1:13" ht="18" customHeight="1">
      <c r="A163" s="40" t="s">
        <v>454</v>
      </c>
      <c r="B163" s="29" t="s">
        <v>455</v>
      </c>
      <c r="C163" s="70">
        <v>283</v>
      </c>
      <c r="D163" s="31">
        <v>139</v>
      </c>
      <c r="E163" s="32">
        <v>144</v>
      </c>
      <c r="F163" s="32">
        <v>68</v>
      </c>
      <c r="H163" s="33" t="s">
        <v>456</v>
      </c>
      <c r="I163" s="45" t="str">
        <f t="shared" si="2"/>
        <v>小杉　　　　　　　　　　　　　　　　　　　　　　　　　　　　　　　　　　　</v>
      </c>
      <c r="J163" s="35">
        <v>286</v>
      </c>
      <c r="K163" s="36">
        <v>138</v>
      </c>
      <c r="L163" s="37">
        <v>148</v>
      </c>
      <c r="M163" s="38">
        <v>67</v>
      </c>
    </row>
    <row r="164" spans="1:13" ht="18" customHeight="1">
      <c r="A164" s="40" t="s">
        <v>457</v>
      </c>
      <c r="B164" s="29" t="s">
        <v>458</v>
      </c>
      <c r="C164" s="70">
        <v>257</v>
      </c>
      <c r="D164" s="31">
        <v>124</v>
      </c>
      <c r="E164" s="32">
        <v>133</v>
      </c>
      <c r="F164" s="32">
        <v>78</v>
      </c>
      <c r="H164" s="33" t="s">
        <v>459</v>
      </c>
      <c r="I164" s="45" t="str">
        <f t="shared" si="2"/>
        <v>泊　　　　　　　　　　　　　　　　　　　　　　　　　　　　　　　　　　　　</v>
      </c>
      <c r="J164" s="35">
        <v>279</v>
      </c>
      <c r="K164" s="36">
        <v>134</v>
      </c>
      <c r="L164" s="37">
        <v>145</v>
      </c>
      <c r="M164" s="38">
        <v>78</v>
      </c>
    </row>
    <row r="165" spans="1:13" ht="18" customHeight="1">
      <c r="A165" s="40" t="s">
        <v>460</v>
      </c>
      <c r="B165" s="29" t="s">
        <v>461</v>
      </c>
      <c r="C165" s="70">
        <v>645</v>
      </c>
      <c r="D165" s="31">
        <v>301</v>
      </c>
      <c r="E165" s="32">
        <v>344</v>
      </c>
      <c r="F165" s="32">
        <v>201</v>
      </c>
      <c r="H165" s="33" t="s">
        <v>462</v>
      </c>
      <c r="I165" s="24" t="str">
        <f t="shared" si="2"/>
        <v>宇波　　　　　　　　　　　　　　　　　　　　　　　　　　　　　　　　　　　</v>
      </c>
      <c r="J165" s="35">
        <v>707</v>
      </c>
      <c r="K165" s="36">
        <v>330</v>
      </c>
      <c r="L165" s="37">
        <v>377</v>
      </c>
      <c r="M165" s="38">
        <v>209</v>
      </c>
    </row>
    <row r="166" spans="1:13" ht="18" customHeight="1">
      <c r="A166" s="40" t="s">
        <v>463</v>
      </c>
      <c r="B166" s="29" t="s">
        <v>464</v>
      </c>
      <c r="C166" s="70">
        <v>242</v>
      </c>
      <c r="D166" s="31">
        <v>114</v>
      </c>
      <c r="E166" s="32">
        <v>128</v>
      </c>
      <c r="F166" s="32">
        <v>75</v>
      </c>
      <c r="H166" s="33" t="s">
        <v>465</v>
      </c>
      <c r="I166" s="45" t="str">
        <f t="shared" si="2"/>
        <v>脇方　　　　　　　　　　　　　　　　　　　　　　　　　　　　　　　　　　　</v>
      </c>
      <c r="J166" s="35">
        <v>262</v>
      </c>
      <c r="K166" s="36">
        <v>121</v>
      </c>
      <c r="L166" s="37">
        <v>141</v>
      </c>
      <c r="M166" s="38">
        <v>80</v>
      </c>
    </row>
    <row r="167" spans="1:13" ht="18" customHeight="1" thickBot="1">
      <c r="A167" s="46" t="s">
        <v>466</v>
      </c>
      <c r="B167" s="47" t="s">
        <v>467</v>
      </c>
      <c r="C167" s="71">
        <v>200</v>
      </c>
      <c r="D167" s="49">
        <v>95</v>
      </c>
      <c r="E167" s="50">
        <v>105</v>
      </c>
      <c r="F167" s="50">
        <v>48</v>
      </c>
      <c r="H167" s="51" t="s">
        <v>468</v>
      </c>
      <c r="I167" s="73" t="str">
        <f t="shared" si="2"/>
        <v>小境　　　　　　　　　　　　　　　　　　　　　　　　　　　　　　　　　　　</v>
      </c>
      <c r="J167" s="53">
        <v>214</v>
      </c>
      <c r="K167" s="54">
        <v>106</v>
      </c>
      <c r="L167" s="55">
        <v>108</v>
      </c>
      <c r="M167" s="56">
        <v>54</v>
      </c>
    </row>
    <row r="168" spans="1:13" ht="18" customHeight="1">
      <c r="A168" s="57"/>
      <c r="B168" s="18"/>
      <c r="C168" s="58"/>
      <c r="D168" s="58"/>
      <c r="E168" s="58"/>
      <c r="F168" s="58"/>
      <c r="G168" s="59"/>
      <c r="H168" s="60"/>
      <c r="I168" s="74"/>
      <c r="J168" s="62"/>
      <c r="K168" s="62"/>
      <c r="L168" s="62"/>
      <c r="M168" s="62"/>
    </row>
    <row r="169" spans="1:13" ht="18" customHeight="1">
      <c r="A169" s="18"/>
      <c r="B169" s="2"/>
      <c r="C169" s="2"/>
      <c r="D169" s="2"/>
      <c r="E169" s="2"/>
      <c r="F169" s="2"/>
      <c r="G169" s="3" t="s">
        <v>0</v>
      </c>
      <c r="M169" s="5" t="s">
        <v>162</v>
      </c>
    </row>
    <row r="170" spans="1:13" ht="18" customHeight="1">
      <c r="A170" s="18"/>
      <c r="F170" s="5" t="s">
        <v>2</v>
      </c>
      <c r="M170" s="1" t="s">
        <v>3</v>
      </c>
    </row>
    <row r="171" spans="1:13" ht="18" customHeight="1">
      <c r="A171" s="18"/>
      <c r="B171" s="75"/>
      <c r="C171" s="76" t="s">
        <v>4</v>
      </c>
      <c r="D171" s="77"/>
      <c r="E171" s="78"/>
      <c r="F171" s="86" t="s">
        <v>5</v>
      </c>
      <c r="I171" s="85"/>
      <c r="J171" s="76" t="s">
        <v>4</v>
      </c>
      <c r="K171" s="77"/>
      <c r="L171" s="78"/>
      <c r="M171" s="86" t="s">
        <v>5</v>
      </c>
    </row>
    <row r="172" spans="1:13" ht="18" customHeight="1" thickBot="1">
      <c r="A172" s="63"/>
      <c r="B172" s="92"/>
      <c r="C172" s="88" t="s">
        <v>6</v>
      </c>
      <c r="D172" s="89" t="s">
        <v>7</v>
      </c>
      <c r="E172" s="93" t="s">
        <v>8</v>
      </c>
      <c r="F172" s="91"/>
      <c r="H172" s="7"/>
      <c r="I172" s="87"/>
      <c r="J172" s="88" t="s">
        <v>6</v>
      </c>
      <c r="K172" s="89" t="s">
        <v>7</v>
      </c>
      <c r="L172" s="90" t="s">
        <v>8</v>
      </c>
      <c r="M172" s="91"/>
    </row>
    <row r="173" spans="1:13" ht="18" customHeight="1">
      <c r="A173" s="39" t="s">
        <v>469</v>
      </c>
      <c r="B173" s="19" t="s">
        <v>470</v>
      </c>
      <c r="C173" s="64">
        <v>196</v>
      </c>
      <c r="D173" s="21">
        <v>97</v>
      </c>
      <c r="E173" s="22">
        <v>99</v>
      </c>
      <c r="F173" s="22">
        <v>50</v>
      </c>
      <c r="H173" s="23" t="s">
        <v>471</v>
      </c>
      <c r="I173" s="72" t="str">
        <f t="shared" si="2"/>
        <v>大境　　　　　　　　　　　　　　　　　　　　　　　　　　　　　　　　　　　</v>
      </c>
      <c r="J173" s="66">
        <v>226</v>
      </c>
      <c r="K173" s="67">
        <v>110</v>
      </c>
      <c r="L173" s="68">
        <v>116</v>
      </c>
      <c r="M173" s="69">
        <v>54</v>
      </c>
    </row>
    <row r="174" spans="1:13" ht="18" customHeight="1">
      <c r="A174" s="40" t="s">
        <v>472</v>
      </c>
      <c r="B174" s="29" t="s">
        <v>473</v>
      </c>
      <c r="C174" s="70">
        <v>291</v>
      </c>
      <c r="D174" s="31">
        <v>147</v>
      </c>
      <c r="E174" s="32">
        <v>144</v>
      </c>
      <c r="F174" s="32">
        <v>87</v>
      </c>
      <c r="H174" s="33" t="s">
        <v>474</v>
      </c>
      <c r="I174" s="45" t="str">
        <f t="shared" si="2"/>
        <v>白川　　　　　　　　　　　　　　　　　　　　　　　　　　　　　　　　　　　</v>
      </c>
      <c r="J174" s="35">
        <v>340</v>
      </c>
      <c r="K174" s="36">
        <v>174</v>
      </c>
      <c r="L174" s="37">
        <v>166</v>
      </c>
      <c r="M174" s="38">
        <v>93</v>
      </c>
    </row>
    <row r="175" spans="1:13" ht="18" customHeight="1">
      <c r="A175" s="46" t="s">
        <v>475</v>
      </c>
      <c r="B175" s="29" t="s">
        <v>476</v>
      </c>
      <c r="C175" s="70">
        <v>192</v>
      </c>
      <c r="D175" s="31">
        <v>86</v>
      </c>
      <c r="E175" s="32">
        <v>106</v>
      </c>
      <c r="F175" s="32">
        <v>63</v>
      </c>
      <c r="H175" s="33" t="s">
        <v>477</v>
      </c>
      <c r="I175" s="45" t="str">
        <f t="shared" si="2"/>
        <v>戸津宮　　　　　　　　　　　　　　　　　　　　　　　　　　　　　　　　　　</v>
      </c>
      <c r="J175" s="35">
        <v>206</v>
      </c>
      <c r="K175" s="36">
        <v>100</v>
      </c>
      <c r="L175" s="37">
        <v>106</v>
      </c>
      <c r="M175" s="38">
        <v>65</v>
      </c>
    </row>
    <row r="176" spans="1:13" ht="18" customHeight="1">
      <c r="A176" s="18" t="s">
        <v>478</v>
      </c>
      <c r="B176" s="29" t="s">
        <v>479</v>
      </c>
      <c r="C176" s="70">
        <v>50</v>
      </c>
      <c r="D176" s="31">
        <v>24</v>
      </c>
      <c r="E176" s="32">
        <v>26</v>
      </c>
      <c r="F176" s="32">
        <v>20</v>
      </c>
      <c r="H176" s="33" t="s">
        <v>480</v>
      </c>
      <c r="I176" s="34" t="str">
        <f t="shared" si="2"/>
        <v>戸津宮上戸津宮　　　　　　　　　　　　　　　　　　　　　　　　　　　　　　</v>
      </c>
      <c r="J176" s="35">
        <v>51</v>
      </c>
      <c r="K176" s="36">
        <v>26</v>
      </c>
      <c r="L176" s="37">
        <v>25</v>
      </c>
      <c r="M176" s="38">
        <v>19</v>
      </c>
    </row>
    <row r="177" spans="1:13" ht="18" customHeight="1">
      <c r="A177" s="39" t="s">
        <v>481</v>
      </c>
      <c r="B177" s="29" t="s">
        <v>482</v>
      </c>
      <c r="C177" s="70">
        <v>142</v>
      </c>
      <c r="D177" s="31">
        <v>62</v>
      </c>
      <c r="E177" s="32">
        <v>80</v>
      </c>
      <c r="F177" s="32">
        <v>43</v>
      </c>
      <c r="H177" s="33" t="s">
        <v>483</v>
      </c>
      <c r="I177" s="34" t="str">
        <f t="shared" si="2"/>
        <v>戸津宮下戸津宮　　　　　　　　　　　　　　　　　　　　　　　　　　　　　　</v>
      </c>
      <c r="J177" s="35">
        <v>155</v>
      </c>
      <c r="K177" s="36">
        <v>74</v>
      </c>
      <c r="L177" s="37">
        <v>81</v>
      </c>
      <c r="M177" s="38">
        <v>46</v>
      </c>
    </row>
    <row r="178" spans="1:13" ht="18" customHeight="1">
      <c r="A178" s="40" t="s">
        <v>484</v>
      </c>
      <c r="B178" s="29" t="s">
        <v>485</v>
      </c>
      <c r="C178" s="70">
        <v>236</v>
      </c>
      <c r="D178" s="31">
        <v>110</v>
      </c>
      <c r="E178" s="32">
        <v>126</v>
      </c>
      <c r="F178" s="32">
        <v>71</v>
      </c>
      <c r="H178" s="33" t="s">
        <v>486</v>
      </c>
      <c r="I178" s="45" t="str">
        <f t="shared" si="2"/>
        <v>姿　　　　　　　　　　　　　　　　　　　　　　　　　　　　　　　　　　　　</v>
      </c>
      <c r="J178" s="35">
        <v>246</v>
      </c>
      <c r="K178" s="36">
        <v>115</v>
      </c>
      <c r="L178" s="37">
        <v>131</v>
      </c>
      <c r="M178" s="38">
        <v>72</v>
      </c>
    </row>
    <row r="179" spans="1:13" ht="18" customHeight="1">
      <c r="A179" s="39" t="s">
        <v>487</v>
      </c>
      <c r="B179" s="29" t="s">
        <v>488</v>
      </c>
      <c r="C179" s="70">
        <v>353</v>
      </c>
      <c r="D179" s="31">
        <v>167</v>
      </c>
      <c r="E179" s="32">
        <v>186</v>
      </c>
      <c r="F179" s="32">
        <v>106</v>
      </c>
      <c r="H179" s="33" t="s">
        <v>489</v>
      </c>
      <c r="I179" s="45" t="str">
        <f t="shared" si="2"/>
        <v>中田　　　　　　　　　　　　　　　　　　　　　　　　　　　　　　　　　　　</v>
      </c>
      <c r="J179" s="35">
        <v>407</v>
      </c>
      <c r="K179" s="36">
        <v>189</v>
      </c>
      <c r="L179" s="37">
        <v>218</v>
      </c>
      <c r="M179" s="38">
        <v>114</v>
      </c>
    </row>
    <row r="180" spans="1:13" ht="18" customHeight="1">
      <c r="A180" s="46" t="s">
        <v>490</v>
      </c>
      <c r="B180" s="29" t="s">
        <v>491</v>
      </c>
      <c r="C180" s="70">
        <v>414</v>
      </c>
      <c r="D180" s="31">
        <v>209</v>
      </c>
      <c r="E180" s="32">
        <v>205</v>
      </c>
      <c r="F180" s="32">
        <v>125</v>
      </c>
      <c r="H180" s="33" t="s">
        <v>492</v>
      </c>
      <c r="I180" s="24" t="str">
        <f t="shared" si="2"/>
        <v>中波　　　　　　　　　　　　　　　　　　　　　　　　　　　　　　　　　　　</v>
      </c>
      <c r="J180" s="35">
        <v>471</v>
      </c>
      <c r="K180" s="36">
        <v>232</v>
      </c>
      <c r="L180" s="37">
        <v>239</v>
      </c>
      <c r="M180" s="38">
        <v>134</v>
      </c>
    </row>
    <row r="181" spans="1:13" ht="18" customHeight="1">
      <c r="A181" s="18" t="s">
        <v>493</v>
      </c>
      <c r="B181" s="29" t="s">
        <v>494</v>
      </c>
      <c r="C181" s="70">
        <v>14</v>
      </c>
      <c r="D181" s="31">
        <v>8</v>
      </c>
      <c r="E181" s="32">
        <v>6</v>
      </c>
      <c r="F181" s="32">
        <v>5</v>
      </c>
      <c r="H181" s="33" t="s">
        <v>495</v>
      </c>
      <c r="I181" s="34" t="str">
        <f t="shared" si="2"/>
        <v>中波平の山　　　　　　　　　　　　　　　　　　　　　　　　　　　　　　　　</v>
      </c>
      <c r="J181" s="35">
        <v>20</v>
      </c>
      <c r="K181" s="36">
        <v>11</v>
      </c>
      <c r="L181" s="37">
        <v>9</v>
      </c>
      <c r="M181" s="38">
        <v>8</v>
      </c>
    </row>
    <row r="182" spans="1:13" ht="18" customHeight="1">
      <c r="A182" s="39" t="s">
        <v>496</v>
      </c>
      <c r="B182" s="29" t="s">
        <v>497</v>
      </c>
      <c r="C182" s="70">
        <v>400</v>
      </c>
      <c r="D182" s="31">
        <v>201</v>
      </c>
      <c r="E182" s="32">
        <v>199</v>
      </c>
      <c r="F182" s="32">
        <v>120</v>
      </c>
      <c r="H182" s="33" t="s">
        <v>498</v>
      </c>
      <c r="I182" s="34" t="str">
        <f t="shared" si="2"/>
        <v>中波　　　　　　　　　　　　　　　　　　　　　　　　　　　　　　　　　　　</v>
      </c>
      <c r="J182" s="35">
        <v>451</v>
      </c>
      <c r="K182" s="36">
        <v>221</v>
      </c>
      <c r="L182" s="37">
        <v>230</v>
      </c>
      <c r="M182" s="38">
        <v>126</v>
      </c>
    </row>
    <row r="183" spans="1:13" ht="18" customHeight="1">
      <c r="A183" s="40" t="s">
        <v>499</v>
      </c>
      <c r="B183" s="29" t="s">
        <v>500</v>
      </c>
      <c r="C183" s="70">
        <v>150</v>
      </c>
      <c r="D183" s="31">
        <v>76</v>
      </c>
      <c r="E183" s="32">
        <v>74</v>
      </c>
      <c r="F183" s="32">
        <v>38</v>
      </c>
      <c r="H183" s="33" t="s">
        <v>501</v>
      </c>
      <c r="I183" s="24" t="str">
        <f t="shared" si="2"/>
        <v>脇　　　　　　　　　　　　　　　　　　　　　　　　　　　　　　　　　　　　</v>
      </c>
      <c r="J183" s="35">
        <v>161</v>
      </c>
      <c r="K183" s="36">
        <v>83</v>
      </c>
      <c r="L183" s="37">
        <v>78</v>
      </c>
      <c r="M183" s="38">
        <v>38</v>
      </c>
    </row>
    <row r="184" spans="1:13" ht="18" customHeight="1">
      <c r="A184" s="40" t="s">
        <v>502</v>
      </c>
      <c r="B184" s="29" t="s">
        <v>503</v>
      </c>
      <c r="C184" s="70">
        <v>144</v>
      </c>
      <c r="D184" s="31">
        <v>76</v>
      </c>
      <c r="E184" s="32">
        <v>68</v>
      </c>
      <c r="F184" s="32">
        <v>55</v>
      </c>
      <c r="H184" s="33" t="s">
        <v>504</v>
      </c>
      <c r="I184" s="24" t="str">
        <f t="shared" si="2"/>
        <v>長坂　　　　　　　　　　　　　　　　　　　　　　　　　　　　　　　　　　　</v>
      </c>
      <c r="J184" s="35">
        <v>161</v>
      </c>
      <c r="K184" s="36">
        <v>77</v>
      </c>
      <c r="L184" s="37">
        <v>84</v>
      </c>
      <c r="M184" s="38">
        <v>59</v>
      </c>
    </row>
    <row r="185" spans="1:13" ht="18" customHeight="1">
      <c r="A185" s="40" t="s">
        <v>505</v>
      </c>
      <c r="B185" s="29" t="s">
        <v>506</v>
      </c>
      <c r="C185" s="70">
        <v>55</v>
      </c>
      <c r="D185" s="31">
        <v>26</v>
      </c>
      <c r="E185" s="32">
        <v>29</v>
      </c>
      <c r="F185" s="32">
        <v>23</v>
      </c>
      <c r="H185" s="33" t="s">
        <v>507</v>
      </c>
      <c r="I185" s="24" t="str">
        <f t="shared" si="2"/>
        <v>平沢　　　　　　　　　　　　　　　　　　　　　　　　　　　　　　　　　　　</v>
      </c>
      <c r="J185" s="35">
        <v>55</v>
      </c>
      <c r="K185" s="36">
        <v>26</v>
      </c>
      <c r="L185" s="37">
        <v>29</v>
      </c>
      <c r="M185" s="38">
        <v>23</v>
      </c>
    </row>
    <row r="186" spans="1:13" ht="18" customHeight="1">
      <c r="A186" s="40" t="s">
        <v>508</v>
      </c>
      <c r="B186" s="29" t="s">
        <v>509</v>
      </c>
      <c r="C186" s="70">
        <v>34</v>
      </c>
      <c r="D186" s="31">
        <v>17</v>
      </c>
      <c r="E186" s="32">
        <v>17</v>
      </c>
      <c r="F186" s="32">
        <v>10</v>
      </c>
      <c r="H186" s="33" t="s">
        <v>510</v>
      </c>
      <c r="I186" s="24" t="str">
        <f t="shared" si="2"/>
        <v>吉岡　　　　　　　　　　　　　　　　　　　　　　　　　　　　　　　　　　　</v>
      </c>
      <c r="J186" s="35">
        <v>35</v>
      </c>
      <c r="K186" s="36">
        <v>16</v>
      </c>
      <c r="L186" s="37">
        <v>19</v>
      </c>
      <c r="M186" s="38">
        <v>11</v>
      </c>
    </row>
    <row r="187" spans="1:13" ht="18" customHeight="1">
      <c r="A187" s="40" t="s">
        <v>511</v>
      </c>
      <c r="B187" s="29" t="s">
        <v>512</v>
      </c>
      <c r="C187" s="70">
        <v>18</v>
      </c>
      <c r="D187" s="31">
        <v>7</v>
      </c>
      <c r="E187" s="32">
        <v>11</v>
      </c>
      <c r="F187" s="32">
        <v>10</v>
      </c>
      <c r="H187" s="33" t="s">
        <v>513</v>
      </c>
      <c r="I187" s="24" t="str">
        <f t="shared" si="2"/>
        <v>平　　　　　　　　　　　　　　　　　　　　　　　　　　　　　　　　　　　　</v>
      </c>
      <c r="J187" s="35">
        <v>28</v>
      </c>
      <c r="K187" s="36">
        <v>14</v>
      </c>
      <c r="L187" s="37">
        <v>14</v>
      </c>
      <c r="M187" s="38">
        <v>13</v>
      </c>
    </row>
    <row r="188" spans="1:13" ht="18" customHeight="1">
      <c r="A188" s="1" t="s">
        <v>514</v>
      </c>
      <c r="B188" s="47" t="s">
        <v>515</v>
      </c>
      <c r="C188" s="71">
        <v>94</v>
      </c>
      <c r="D188" s="49">
        <v>45</v>
      </c>
      <c r="E188" s="50">
        <v>49</v>
      </c>
      <c r="F188" s="50">
        <v>29</v>
      </c>
      <c r="H188" s="51" t="s">
        <v>516</v>
      </c>
      <c r="I188" s="52" t="str">
        <f t="shared" si="2"/>
        <v>湖光　　　　　　　　　　　　　　　　　　　　　　　　　　　　　　　　　　　</v>
      </c>
      <c r="J188" s="53">
        <v>104</v>
      </c>
      <c r="K188" s="54">
        <v>50</v>
      </c>
      <c r="L188" s="55">
        <v>54</v>
      </c>
      <c r="M188" s="56">
        <v>32</v>
      </c>
    </row>
    <row r="189" ht="18" customHeight="1">
      <c r="G189" s="59"/>
    </row>
    <row r="190" ht="18" customHeight="1">
      <c r="G190" s="59"/>
    </row>
    <row r="191" ht="18" customHeight="1">
      <c r="G191" s="59"/>
    </row>
    <row r="192" ht="18" customHeight="1">
      <c r="G192" s="59"/>
    </row>
    <row r="193" ht="18" customHeight="1">
      <c r="G193" s="59"/>
    </row>
    <row r="194" ht="18" customHeight="1">
      <c r="G194" s="59"/>
    </row>
    <row r="195" ht="18" customHeight="1">
      <c r="G195" s="59"/>
    </row>
    <row r="196" ht="18" customHeight="1">
      <c r="G196" s="59"/>
    </row>
    <row r="197" ht="18" customHeight="1">
      <c r="G197" s="59"/>
    </row>
    <row r="198" ht="18" customHeight="1">
      <c r="G198" s="59"/>
    </row>
    <row r="199" ht="18" customHeight="1">
      <c r="G199" s="59"/>
    </row>
    <row r="200" ht="18" customHeight="1">
      <c r="G200" s="59"/>
    </row>
    <row r="201" ht="18" customHeight="1">
      <c r="G201" s="59"/>
    </row>
    <row r="202" ht="18" customHeight="1">
      <c r="G202" s="59"/>
    </row>
    <row r="203" ht="18" customHeight="1">
      <c r="G203" s="59"/>
    </row>
    <row r="204" ht="18" customHeight="1">
      <c r="G204" s="59"/>
    </row>
    <row r="205" ht="18" customHeight="1">
      <c r="G205" s="59"/>
    </row>
    <row r="206" ht="18" customHeight="1">
      <c r="G206" s="59"/>
    </row>
    <row r="207" ht="18" customHeight="1">
      <c r="G207" s="59"/>
    </row>
    <row r="208" ht="18" customHeight="1">
      <c r="G208" s="59"/>
    </row>
    <row r="209" ht="18" customHeight="1">
      <c r="G209" s="59"/>
    </row>
    <row r="210" ht="18" customHeight="1">
      <c r="G210" s="59"/>
    </row>
    <row r="211" ht="18" customHeight="1">
      <c r="G211" s="59"/>
    </row>
    <row r="212" ht="18" customHeight="1">
      <c r="G212" s="59"/>
    </row>
    <row r="213" ht="18" customHeight="1">
      <c r="G213" s="59"/>
    </row>
    <row r="214" ht="18" customHeight="1">
      <c r="G214" s="59"/>
    </row>
    <row r="215" ht="18" customHeight="1">
      <c r="G215" s="59"/>
    </row>
    <row r="216" ht="18" customHeight="1">
      <c r="G216" s="59"/>
    </row>
    <row r="217" ht="18" customHeight="1">
      <c r="G217" s="59"/>
    </row>
    <row r="218" ht="18" customHeight="1">
      <c r="G218" s="59"/>
    </row>
    <row r="219" ht="18" customHeight="1">
      <c r="G219" s="59"/>
    </row>
    <row r="220" ht="18" customHeight="1">
      <c r="G220" s="59"/>
    </row>
    <row r="221" ht="18" customHeight="1">
      <c r="G221" s="59"/>
    </row>
    <row r="222" ht="18" customHeight="1">
      <c r="G222" s="59"/>
    </row>
    <row r="223" ht="18" customHeight="1">
      <c r="G223" s="59"/>
    </row>
    <row r="224" ht="18" customHeight="1">
      <c r="G224" s="59"/>
    </row>
    <row r="225" ht="13.5">
      <c r="G225" s="59"/>
    </row>
    <row r="226" ht="13.5">
      <c r="G226" s="59"/>
    </row>
    <row r="227" ht="13.5">
      <c r="G227" s="59"/>
    </row>
    <row r="228" ht="13.5">
      <c r="G228" s="59"/>
    </row>
    <row r="229" ht="13.5">
      <c r="G229" s="59"/>
    </row>
    <row r="230" ht="13.5">
      <c r="G230" s="59"/>
    </row>
    <row r="231" ht="13.5">
      <c r="G231" s="59"/>
    </row>
    <row r="232" ht="13.5">
      <c r="G232" s="59"/>
    </row>
    <row r="233" ht="13.5">
      <c r="G233" s="59"/>
    </row>
    <row r="234" ht="13.5">
      <c r="G234" s="59"/>
    </row>
    <row r="235" ht="13.5">
      <c r="G235" s="59"/>
    </row>
    <row r="236" ht="13.5">
      <c r="G236" s="59"/>
    </row>
    <row r="237" ht="13.5">
      <c r="G237" s="59"/>
    </row>
    <row r="238" ht="13.5">
      <c r="G238" s="59"/>
    </row>
    <row r="239" ht="13.5">
      <c r="G239" s="59"/>
    </row>
    <row r="240" ht="13.5">
      <c r="G240" s="59"/>
    </row>
    <row r="241" ht="13.5">
      <c r="G241" s="59"/>
    </row>
    <row r="242" ht="13.5">
      <c r="G242" s="59"/>
    </row>
    <row r="243" ht="13.5">
      <c r="G243" s="59"/>
    </row>
    <row r="244" ht="13.5">
      <c r="G244" s="59"/>
    </row>
    <row r="245" ht="13.5">
      <c r="G245" s="59"/>
    </row>
    <row r="246" ht="13.5">
      <c r="G246" s="59"/>
    </row>
    <row r="247" ht="13.5">
      <c r="G247" s="59"/>
    </row>
    <row r="248" ht="13.5">
      <c r="G248" s="59"/>
    </row>
    <row r="249" ht="13.5">
      <c r="G249" s="59"/>
    </row>
    <row r="250" ht="13.5">
      <c r="G250" s="59"/>
    </row>
    <row r="251" ht="13.5">
      <c r="G251" s="59"/>
    </row>
    <row r="252" ht="13.5">
      <c r="G252" s="59"/>
    </row>
    <row r="253" ht="13.5">
      <c r="G253" s="59"/>
    </row>
    <row r="254" ht="13.5">
      <c r="G254" s="59"/>
    </row>
    <row r="255" ht="13.5">
      <c r="G255" s="59"/>
    </row>
    <row r="256" ht="13.5">
      <c r="G256" s="59"/>
    </row>
    <row r="257" ht="13.5">
      <c r="G257" s="59"/>
    </row>
    <row r="258" ht="13.5">
      <c r="G258" s="59"/>
    </row>
    <row r="259" ht="13.5">
      <c r="G259" s="59"/>
    </row>
    <row r="260" ht="13.5">
      <c r="G260" s="59"/>
    </row>
    <row r="261" ht="13.5">
      <c r="G261" s="59"/>
    </row>
    <row r="262" ht="13.5">
      <c r="G262" s="59"/>
    </row>
    <row r="263" ht="13.5">
      <c r="G263" s="59"/>
    </row>
    <row r="264" ht="13.5">
      <c r="G264" s="59"/>
    </row>
    <row r="265" ht="13.5">
      <c r="G265" s="59"/>
    </row>
    <row r="266" ht="13.5">
      <c r="G266" s="59"/>
    </row>
    <row r="267" ht="13.5">
      <c r="G267" s="59"/>
    </row>
    <row r="268" ht="13.5">
      <c r="G268" s="59"/>
    </row>
    <row r="269" ht="13.5">
      <c r="G269" s="59"/>
    </row>
    <row r="270" ht="13.5">
      <c r="G270" s="59"/>
    </row>
    <row r="271" ht="13.5">
      <c r="G271" s="59"/>
    </row>
    <row r="272" ht="13.5">
      <c r="G272" s="59"/>
    </row>
    <row r="273" ht="13.5">
      <c r="G273" s="59"/>
    </row>
    <row r="274" ht="13.5">
      <c r="G274" s="59"/>
    </row>
    <row r="275" ht="13.5">
      <c r="G275" s="59"/>
    </row>
    <row r="276" ht="13.5">
      <c r="G276" s="59"/>
    </row>
    <row r="277" ht="13.5">
      <c r="G277" s="59"/>
    </row>
    <row r="278" ht="13.5">
      <c r="G278" s="59"/>
    </row>
    <row r="279" ht="13.5">
      <c r="G279" s="59"/>
    </row>
    <row r="280" ht="13.5">
      <c r="G280" s="59"/>
    </row>
    <row r="281" ht="13.5">
      <c r="G281" s="59"/>
    </row>
    <row r="282" ht="13.5">
      <c r="G282" s="59"/>
    </row>
    <row r="283" ht="13.5">
      <c r="G283" s="59"/>
    </row>
    <row r="284" ht="13.5">
      <c r="G284" s="59"/>
    </row>
    <row r="285" ht="13.5">
      <c r="G285" s="59"/>
    </row>
    <row r="286" ht="13.5">
      <c r="G286" s="59"/>
    </row>
    <row r="287" ht="13.5">
      <c r="G287" s="59"/>
    </row>
    <row r="288" ht="13.5">
      <c r="G288" s="59"/>
    </row>
    <row r="289" ht="13.5">
      <c r="G289" s="59"/>
    </row>
    <row r="290" ht="13.5">
      <c r="G290" s="59"/>
    </row>
    <row r="291" ht="13.5">
      <c r="G291" s="59"/>
    </row>
    <row r="292" ht="13.5">
      <c r="G292" s="59"/>
    </row>
    <row r="293" ht="13.5">
      <c r="G293" s="59"/>
    </row>
    <row r="294" ht="13.5">
      <c r="G294" s="59"/>
    </row>
    <row r="295" ht="13.5">
      <c r="G295" s="59"/>
    </row>
    <row r="296" ht="13.5">
      <c r="G296" s="59"/>
    </row>
    <row r="297" ht="13.5">
      <c r="G297" s="59"/>
    </row>
    <row r="298" ht="13.5">
      <c r="G298" s="59"/>
    </row>
  </sheetData>
  <mergeCells count="16">
    <mergeCell ref="C171:E171"/>
    <mergeCell ref="F171:F172"/>
    <mergeCell ref="J171:L171"/>
    <mergeCell ref="M171:M172"/>
    <mergeCell ref="C115:E115"/>
    <mergeCell ref="F115:F116"/>
    <mergeCell ref="J115:L115"/>
    <mergeCell ref="M115:M116"/>
    <mergeCell ref="C59:E59"/>
    <mergeCell ref="F59:F60"/>
    <mergeCell ref="J59:L59"/>
    <mergeCell ref="M59:M60"/>
    <mergeCell ref="C3:E3"/>
    <mergeCell ref="F3:F4"/>
    <mergeCell ref="J3:L3"/>
    <mergeCell ref="M3:M4"/>
  </mergeCells>
  <printOptions/>
  <pageMargins left="0.75" right="0.75" top="1" bottom="1" header="0.512" footer="0.512"/>
  <pageSetup horizontalDpi="600" verticalDpi="600" orientation="portrait" paperSize="9" scale="74" r:id="rId1"/>
  <rowBreaks count="3" manualBreakCount="3">
    <brk id="56" max="12" man="1"/>
    <brk id="112" max="12" man="1"/>
    <brk id="168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統計情報係</dc:creator>
  <cp:keywords/>
  <dc:description/>
  <cp:lastModifiedBy>統計情報係</cp:lastModifiedBy>
  <cp:lastPrinted>2007-12-05T01:58:26Z</cp:lastPrinted>
  <dcterms:created xsi:type="dcterms:W3CDTF">2007-12-05T01:57:00Z</dcterms:created>
  <dcterms:modified xsi:type="dcterms:W3CDTF">2007-12-05T01:58:42Z</dcterms:modified>
  <cp:category/>
  <cp:version/>
  <cp:contentType/>
  <cp:contentStatus/>
</cp:coreProperties>
</file>