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第７表" sheetId="1" r:id="rId1"/>
  </sheets>
  <definedNames>
    <definedName name="_xlnm.Print_Area" localSheetId="0">'第７表'!$B$2:$Z$41</definedName>
  </definedNames>
  <calcPr fullCalcOnLoad="1"/>
</workbook>
</file>

<file path=xl/sharedStrings.xml><?xml version="1.0" encoding="utf-8"?>
<sst xmlns="http://schemas.openxmlformats.org/spreadsheetml/2006/main" count="598" uniqueCount="69">
  <si>
    <t xml:space="preserve">項目 </t>
  </si>
  <si>
    <t xml:space="preserve"> 項目</t>
  </si>
  <si>
    <t>市町村名</t>
  </si>
  <si>
    <t>総数</t>
  </si>
  <si>
    <t>食料品</t>
  </si>
  <si>
    <t>飲料・飼料</t>
  </si>
  <si>
    <t>繊維工業</t>
  </si>
  <si>
    <t>衣服</t>
  </si>
  <si>
    <t>木材・木製品</t>
  </si>
  <si>
    <t>家具・装備品</t>
  </si>
  <si>
    <t>パルプ･紙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</si>
  <si>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</si>
  <si>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</si>
  <si>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</si>
  <si>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</si>
  <si>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</si>
  <si>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</si>
  <si>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</si>
  <si>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</si>
  <si>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</si>
  <si>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</si>
  <si>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</si>
  <si>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</si>
  <si>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</si>
  <si>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</si>
  <si>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</si>
  <si>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富山市</t>
  </si>
  <si>
    <t>X</t>
  </si>
  <si>
    <t>高岡市</t>
  </si>
  <si>
    <t>-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</si>
  <si>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</si>
  <si>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</si>
  <si>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</si>
  <si>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</si>
  <si>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</si>
  <si>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</si>
  <si>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</si>
  <si>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</si>
  <si>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</si>
  <si>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</si>
  <si>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</si>
  <si>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</si>
  <si>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</si>
  <si>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</si>
  <si>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</si>
  <si>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</si>
  <si>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</si>
  <si>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</si>
  <si>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</si>
  <si>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</si>
  <si>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</si>
  <si>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</si>
  <si>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</si>
  <si>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</si>
  <si>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</si>
  <si>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</si>
  <si>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</si>
  <si>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</si>
  <si>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</si>
  <si>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</si>
  <si>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</si>
  <si>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</si>
  <si>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</si>
  <si>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Ｘの数→</t>
  </si>
  <si>
    <t>Ｘの数が１の業種の数</t>
  </si>
  <si>
    <t>→やり方はセルの書式の表示形式のユーザー定義で”Ｘ”と入力した</t>
  </si>
  <si>
    <t>第７表　市町村別・産業中分類別従業者数　（従業者４人以上の事業所）</t>
  </si>
  <si>
    <t>X</t>
  </si>
  <si>
    <t>X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</si>
</sst>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#;&quot;△ &quot;#,###"/>
    <numFmt numFmtId="179" formatCode="&quot;X&quot;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8" fillId="0" borderId="14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distributed" vertical="center"/>
    </xf>
    <xf numFmtId="179" fontId="0" fillId="0" borderId="14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0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45</xdr:row>
      <xdr:rowOff>85725</xdr:rowOff>
    </xdr:from>
    <xdr:to>
      <xdr:col>13</xdr:col>
      <xdr:colOff>466725</xdr:colOff>
      <xdr:row>48</xdr:row>
      <xdr:rowOff>142875</xdr:rowOff>
    </xdr:to>
    <xdr:sp textlink="$E$51">
      <xdr:nvSpPr>
        <xdr:cNvPr id="1" name="テキスト 1"/>
        <xdr:cNvSpPr txBox="1">
          <a:spLocks noChangeArrowheads="1"/>
        </xdr:cNvSpPr>
      </xdr:nvSpPr>
      <xdr:spPr>
        <a:xfrm>
          <a:off x="3771900" y="10487025"/>
          <a:ext cx="4667250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fld id="{c48cb564-446c-4b0a-a8d5-f17100fb9922}" type="TxLink">
            <a:rPr lang="en-US" cap="none" sz="1400" b="0" i="0" u="none" baseline="0">
              <a:latin typeface="ＭＳ 明朝"/>
              <a:ea typeface="ＭＳ 明朝"/>
              <a:cs typeface="ＭＳ 明朝"/>
            </a:rPr>
            <a:t>このままでOKです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53"/>
  <sheetViews>
    <sheetView tabSelected="1" workbookViewId="0" topLeftCell="N5">
      <selection activeCell="T19" sqref="T19"/>
    </sheetView>
  </sheetViews>
  <sheetFormatPr defaultColWidth="9.00390625" defaultRowHeight="12.75"/>
  <cols>
    <col min="1" max="1" width="6.625" style="1" customWidth="1"/>
    <col min="2" max="2" width="12.50390625" style="1" customWidth="1"/>
    <col min="3" max="3" width="10.50390625" style="1" customWidth="1"/>
    <col min="4" max="18" width="7.50390625" style="1" customWidth="1"/>
    <col min="19" max="25" width="7.875" style="1" customWidth="1"/>
    <col min="26" max="26" width="10.875" style="1" customWidth="1"/>
    <col min="27" max="16384" width="9.125" style="1" customWidth="1"/>
  </cols>
  <sheetData>
    <row r="1" ht="19.5" customHeight="1"/>
    <row r="2" ht="19.5" customHeight="1">
      <c r="D2" s="2" t="s">
        <v>66</v>
      </c>
    </row>
    <row r="3" ht="19.5" customHeight="1" thickBot="1"/>
    <row r="4" spans="2:26" ht="19.5" customHeight="1">
      <c r="B4" s="3" t="s">
        <v>0</v>
      </c>
      <c r="C4" s="4"/>
      <c r="D4" s="4">
        <v>12</v>
      </c>
      <c r="E4" s="4">
        <v>13</v>
      </c>
      <c r="F4" s="4">
        <v>14</v>
      </c>
      <c r="G4" s="4">
        <v>15</v>
      </c>
      <c r="H4" s="4">
        <v>16</v>
      </c>
      <c r="I4" s="4">
        <v>17</v>
      </c>
      <c r="J4" s="4">
        <v>18</v>
      </c>
      <c r="K4" s="4">
        <v>19</v>
      </c>
      <c r="L4" s="4">
        <v>20</v>
      </c>
      <c r="M4" s="4">
        <v>21</v>
      </c>
      <c r="N4" s="5">
        <v>22</v>
      </c>
      <c r="O4" s="4">
        <v>23</v>
      </c>
      <c r="P4" s="4">
        <v>24</v>
      </c>
      <c r="Q4" s="4">
        <v>25</v>
      </c>
      <c r="R4" s="4">
        <v>26</v>
      </c>
      <c r="S4" s="4">
        <v>27</v>
      </c>
      <c r="T4" s="4">
        <v>28</v>
      </c>
      <c r="U4" s="4">
        <v>29</v>
      </c>
      <c r="V4" s="4">
        <v>30</v>
      </c>
      <c r="W4" s="4">
        <v>31</v>
      </c>
      <c r="X4" s="4">
        <v>32</v>
      </c>
      <c r="Y4" s="4">
        <v>34</v>
      </c>
      <c r="Z4" s="6" t="s">
        <v>1</v>
      </c>
    </row>
    <row r="5" spans="2:26" ht="33.75" customHeight="1" thickBot="1">
      <c r="B5" s="7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10" t="s">
        <v>12</v>
      </c>
      <c r="M5" s="9" t="s">
        <v>13</v>
      </c>
      <c r="N5" s="11" t="s">
        <v>14</v>
      </c>
      <c r="O5" s="10" t="s">
        <v>15</v>
      </c>
      <c r="P5" s="10" t="s">
        <v>16</v>
      </c>
      <c r="Q5" s="9" t="s">
        <v>17</v>
      </c>
      <c r="R5" s="9" t="s">
        <v>18</v>
      </c>
      <c r="S5" s="10" t="s">
        <v>19</v>
      </c>
      <c r="T5" s="10" t="s">
        <v>20</v>
      </c>
      <c r="U5" s="10" t="s">
        <v>21</v>
      </c>
      <c r="V5" s="10" t="s">
        <v>22</v>
      </c>
      <c r="W5" s="10" t="s">
        <v>23</v>
      </c>
      <c r="X5" s="10" t="s">
        <v>24</v>
      </c>
      <c r="Y5" s="9" t="s">
        <v>25</v>
      </c>
      <c r="Z5" s="12" t="s">
        <v>2</v>
      </c>
    </row>
    <row r="6" spans="2:26" ht="21.75" customHeight="1" thickTop="1">
      <c r="B6" s="13" t="s">
        <v>3</v>
      </c>
      <c r="C6" s="14">
        <v>134377</v>
      </c>
      <c r="D6" s="14">
        <v>9725</v>
      </c>
      <c r="E6" s="14">
        <v>923</v>
      </c>
      <c r="F6" s="14">
        <v>4201</v>
      </c>
      <c r="G6" s="14">
        <v>5126</v>
      </c>
      <c r="H6" s="14">
        <v>3058</v>
      </c>
      <c r="I6" s="14">
        <v>2077</v>
      </c>
      <c r="J6" s="14">
        <v>4166</v>
      </c>
      <c r="K6" s="14">
        <v>3882</v>
      </c>
      <c r="L6" s="14">
        <v>10679</v>
      </c>
      <c r="M6" s="14">
        <v>283</v>
      </c>
      <c r="N6" s="15">
        <v>9434</v>
      </c>
      <c r="O6" s="14">
        <v>915</v>
      </c>
      <c r="P6" s="14">
        <v>95</v>
      </c>
      <c r="Q6" s="14">
        <v>4468</v>
      </c>
      <c r="R6" s="14">
        <v>3455</v>
      </c>
      <c r="S6" s="14">
        <v>5784</v>
      </c>
      <c r="T6" s="14">
        <v>25787</v>
      </c>
      <c r="U6" s="14">
        <v>15292</v>
      </c>
      <c r="V6" s="14">
        <v>17806</v>
      </c>
      <c r="W6" s="14">
        <v>4808</v>
      </c>
      <c r="X6" s="14">
        <v>471</v>
      </c>
      <c r="Y6" s="14">
        <v>1942</v>
      </c>
      <c r="Z6" s="16" t="s">
        <v>3</v>
      </c>
    </row>
    <row r="7" spans="2:26" ht="18" customHeight="1">
      <c r="B7" s="17" t="s">
        <v>26</v>
      </c>
      <c r="C7" s="18">
        <v>27353</v>
      </c>
      <c r="D7" s="19">
        <v>2778</v>
      </c>
      <c r="E7" s="19">
        <v>167</v>
      </c>
      <c r="F7" s="19">
        <v>383</v>
      </c>
      <c r="G7" s="19">
        <v>542</v>
      </c>
      <c r="H7" s="19">
        <v>308</v>
      </c>
      <c r="I7" s="19">
        <v>148</v>
      </c>
      <c r="J7" s="19">
        <v>717</v>
      </c>
      <c r="K7" s="19">
        <v>2262</v>
      </c>
      <c r="L7" s="19">
        <v>4913</v>
      </c>
      <c r="M7" s="19">
        <v>184</v>
      </c>
      <c r="N7" s="20">
        <v>1198</v>
      </c>
      <c r="O7" s="19">
        <v>38</v>
      </c>
      <c r="P7" s="19" t="s">
        <v>27</v>
      </c>
      <c r="Q7" s="19">
        <v>777</v>
      </c>
      <c r="R7" s="19">
        <v>864</v>
      </c>
      <c r="S7" s="19">
        <v>390</v>
      </c>
      <c r="T7" s="19">
        <v>2176</v>
      </c>
      <c r="U7" s="19">
        <v>4549</v>
      </c>
      <c r="V7" s="21">
        <v>3501</v>
      </c>
      <c r="W7" s="21">
        <v>890</v>
      </c>
      <c r="X7" s="21" t="s">
        <v>27</v>
      </c>
      <c r="Y7" s="21">
        <v>450</v>
      </c>
      <c r="Z7" s="22" t="s">
        <v>26</v>
      </c>
    </row>
    <row r="8" spans="2:26" ht="18" customHeight="1">
      <c r="B8" s="17" t="s">
        <v>28</v>
      </c>
      <c r="C8" s="18">
        <v>19293</v>
      </c>
      <c r="D8" s="19">
        <v>1218</v>
      </c>
      <c r="E8" s="19" t="s">
        <v>27</v>
      </c>
      <c r="F8" s="19">
        <v>383</v>
      </c>
      <c r="G8" s="19">
        <v>918</v>
      </c>
      <c r="H8" s="19">
        <v>578</v>
      </c>
      <c r="I8" s="19">
        <v>364</v>
      </c>
      <c r="J8" s="19">
        <v>1558</v>
      </c>
      <c r="K8" s="19">
        <v>497</v>
      </c>
      <c r="L8" s="19">
        <v>2216</v>
      </c>
      <c r="M8" s="19">
        <v>17</v>
      </c>
      <c r="N8" s="20">
        <v>758</v>
      </c>
      <c r="O8" s="19" t="s">
        <v>27</v>
      </c>
      <c r="P8" s="19" t="s">
        <v>29</v>
      </c>
      <c r="Q8" s="19">
        <v>391</v>
      </c>
      <c r="R8" s="19">
        <v>567</v>
      </c>
      <c r="S8" s="19">
        <v>1910</v>
      </c>
      <c r="T8" s="19">
        <v>5033</v>
      </c>
      <c r="U8" s="19">
        <v>1359</v>
      </c>
      <c r="V8" s="21">
        <v>796</v>
      </c>
      <c r="W8" s="21">
        <v>175</v>
      </c>
      <c r="X8" s="23" t="s">
        <v>67</v>
      </c>
      <c r="Y8" s="21">
        <v>424</v>
      </c>
      <c r="Z8" s="22" t="s">
        <v>28</v>
      </c>
    </row>
    <row r="9" spans="2:26" ht="18" customHeight="1">
      <c r="B9" s="17" t="s">
        <v>30</v>
      </c>
      <c r="C9" s="18">
        <v>7885</v>
      </c>
      <c r="D9" s="19">
        <v>397</v>
      </c>
      <c r="E9" s="19" t="s">
        <v>29</v>
      </c>
      <c r="F9" s="19" t="s">
        <v>27</v>
      </c>
      <c r="G9" s="19">
        <v>90</v>
      </c>
      <c r="H9" s="19">
        <v>532</v>
      </c>
      <c r="I9" s="19" t="s">
        <v>27</v>
      </c>
      <c r="J9" s="19" t="s">
        <v>29</v>
      </c>
      <c r="K9" s="19">
        <v>133</v>
      </c>
      <c r="L9" s="19">
        <v>244</v>
      </c>
      <c r="M9" s="19" t="s">
        <v>29</v>
      </c>
      <c r="N9" s="20">
        <v>471</v>
      </c>
      <c r="O9" s="19" t="s">
        <v>29</v>
      </c>
      <c r="P9" s="19" t="s">
        <v>29</v>
      </c>
      <c r="Q9" s="19">
        <v>89</v>
      </c>
      <c r="R9" s="19">
        <v>1068</v>
      </c>
      <c r="S9" s="19">
        <v>2498</v>
      </c>
      <c r="T9" s="19">
        <v>1004</v>
      </c>
      <c r="U9" s="19">
        <v>218</v>
      </c>
      <c r="V9" s="21" t="s">
        <v>27</v>
      </c>
      <c r="W9" s="21">
        <v>224</v>
      </c>
      <c r="X9" s="21" t="s">
        <v>27</v>
      </c>
      <c r="Y9" s="21">
        <v>146</v>
      </c>
      <c r="Z9" s="22" t="s">
        <v>30</v>
      </c>
    </row>
    <row r="10" spans="2:26" ht="18" customHeight="1">
      <c r="B10" s="17" t="s">
        <v>31</v>
      </c>
      <c r="C10" s="18">
        <v>5852</v>
      </c>
      <c r="D10" s="19">
        <v>738</v>
      </c>
      <c r="E10" s="19" t="s">
        <v>27</v>
      </c>
      <c r="F10" s="19">
        <v>103</v>
      </c>
      <c r="G10" s="19">
        <v>416</v>
      </c>
      <c r="H10" s="19">
        <v>22</v>
      </c>
      <c r="I10" s="19">
        <v>68</v>
      </c>
      <c r="J10" s="19" t="s">
        <v>29</v>
      </c>
      <c r="K10" s="19">
        <v>68</v>
      </c>
      <c r="L10" s="19">
        <v>275</v>
      </c>
      <c r="M10" s="19" t="s">
        <v>27</v>
      </c>
      <c r="N10" s="20">
        <v>192</v>
      </c>
      <c r="O10" s="19" t="s">
        <v>29</v>
      </c>
      <c r="P10" s="19" t="s">
        <v>27</v>
      </c>
      <c r="Q10" s="19">
        <v>197</v>
      </c>
      <c r="R10" s="19" t="s">
        <v>27</v>
      </c>
      <c r="S10" s="19" t="s">
        <v>29</v>
      </c>
      <c r="T10" s="19">
        <v>765</v>
      </c>
      <c r="U10" s="19">
        <v>1140</v>
      </c>
      <c r="V10" s="21">
        <v>1475</v>
      </c>
      <c r="W10" s="21" t="s">
        <v>27</v>
      </c>
      <c r="X10" s="21" t="s">
        <v>29</v>
      </c>
      <c r="Y10" s="21">
        <v>345</v>
      </c>
      <c r="Z10" s="22" t="s">
        <v>31</v>
      </c>
    </row>
    <row r="11" spans="2:26" ht="18" customHeight="1">
      <c r="B11" s="17" t="s">
        <v>32</v>
      </c>
      <c r="C11" s="18">
        <v>5252</v>
      </c>
      <c r="D11" s="21">
        <v>642</v>
      </c>
      <c r="E11" s="19" t="s">
        <v>27</v>
      </c>
      <c r="F11" s="19">
        <v>80</v>
      </c>
      <c r="G11" s="19">
        <v>694</v>
      </c>
      <c r="H11" s="19">
        <v>92</v>
      </c>
      <c r="I11" s="19">
        <v>24</v>
      </c>
      <c r="J11" s="19">
        <v>28</v>
      </c>
      <c r="K11" s="19">
        <v>95</v>
      </c>
      <c r="L11" s="19" t="s">
        <v>29</v>
      </c>
      <c r="M11" s="19" t="s">
        <v>27</v>
      </c>
      <c r="N11" s="20">
        <v>765</v>
      </c>
      <c r="O11" s="19" t="s">
        <v>29</v>
      </c>
      <c r="P11" s="19" t="s">
        <v>29</v>
      </c>
      <c r="Q11" s="19">
        <v>265</v>
      </c>
      <c r="R11" s="19" t="s">
        <v>27</v>
      </c>
      <c r="S11" s="19" t="s">
        <v>27</v>
      </c>
      <c r="T11" s="19">
        <v>927</v>
      </c>
      <c r="U11" s="19">
        <v>69</v>
      </c>
      <c r="V11" s="21">
        <v>914</v>
      </c>
      <c r="W11" s="21">
        <v>20</v>
      </c>
      <c r="X11" s="21" t="s">
        <v>29</v>
      </c>
      <c r="Y11" s="21">
        <v>43</v>
      </c>
      <c r="Z11" s="22" t="s">
        <v>32</v>
      </c>
    </row>
    <row r="12" spans="2:26" ht="18" customHeight="1">
      <c r="B12" s="17" t="s">
        <v>33</v>
      </c>
      <c r="C12" s="18">
        <v>6450</v>
      </c>
      <c r="D12" s="19">
        <v>211</v>
      </c>
      <c r="E12" s="19">
        <v>44</v>
      </c>
      <c r="F12" s="19" t="s">
        <v>29</v>
      </c>
      <c r="G12" s="19">
        <v>111</v>
      </c>
      <c r="H12" s="19" t="s">
        <v>27</v>
      </c>
      <c r="I12" s="19" t="s">
        <v>27</v>
      </c>
      <c r="J12" s="19">
        <v>184</v>
      </c>
      <c r="K12" s="19">
        <v>33</v>
      </c>
      <c r="L12" s="19">
        <v>332</v>
      </c>
      <c r="M12" s="19" t="s">
        <v>29</v>
      </c>
      <c r="N12" s="20">
        <v>502</v>
      </c>
      <c r="O12" s="19" t="s">
        <v>27</v>
      </c>
      <c r="P12" s="19" t="s">
        <v>29</v>
      </c>
      <c r="Q12" s="19">
        <v>123</v>
      </c>
      <c r="R12" s="19">
        <v>80</v>
      </c>
      <c r="S12" s="19" t="s">
        <v>29</v>
      </c>
      <c r="T12" s="19">
        <v>1680</v>
      </c>
      <c r="U12" s="19">
        <v>1085</v>
      </c>
      <c r="V12" s="21">
        <v>1849</v>
      </c>
      <c r="W12" s="21">
        <v>176</v>
      </c>
      <c r="X12" s="21" t="s">
        <v>29</v>
      </c>
      <c r="Y12" s="21">
        <v>27</v>
      </c>
      <c r="Z12" s="22" t="s">
        <v>33</v>
      </c>
    </row>
    <row r="13" spans="2:26" ht="18" customHeight="1">
      <c r="B13" s="17" t="s">
        <v>34</v>
      </c>
      <c r="C13" s="18">
        <v>9185</v>
      </c>
      <c r="D13" s="19">
        <v>304</v>
      </c>
      <c r="E13" s="19" t="s">
        <v>27</v>
      </c>
      <c r="F13" s="19" t="s">
        <v>29</v>
      </c>
      <c r="G13" s="19">
        <v>80</v>
      </c>
      <c r="H13" s="19">
        <v>53</v>
      </c>
      <c r="I13" s="19">
        <v>74</v>
      </c>
      <c r="J13" s="19" t="s">
        <v>27</v>
      </c>
      <c r="K13" s="19">
        <v>75</v>
      </c>
      <c r="L13" s="19" t="s">
        <v>27</v>
      </c>
      <c r="M13" s="19" t="s">
        <v>29</v>
      </c>
      <c r="N13" s="20">
        <v>903</v>
      </c>
      <c r="O13" s="19">
        <v>396</v>
      </c>
      <c r="P13" s="19" t="s">
        <v>29</v>
      </c>
      <c r="Q13" s="19">
        <v>155</v>
      </c>
      <c r="R13" s="19" t="s">
        <v>29</v>
      </c>
      <c r="S13" s="19" t="s">
        <v>27</v>
      </c>
      <c r="T13" s="19">
        <v>6451</v>
      </c>
      <c r="U13" s="19">
        <v>285</v>
      </c>
      <c r="V13" s="21">
        <v>88</v>
      </c>
      <c r="W13" s="21" t="s">
        <v>27</v>
      </c>
      <c r="X13" s="21" t="s">
        <v>29</v>
      </c>
      <c r="Y13" s="21">
        <v>48</v>
      </c>
      <c r="Z13" s="22" t="s">
        <v>34</v>
      </c>
    </row>
    <row r="14" spans="2:26" ht="18" customHeight="1">
      <c r="B14" s="17" t="s">
        <v>35</v>
      </c>
      <c r="C14" s="18">
        <v>5158</v>
      </c>
      <c r="D14" s="19">
        <v>595</v>
      </c>
      <c r="E14" s="19">
        <v>185</v>
      </c>
      <c r="F14" s="19">
        <v>196</v>
      </c>
      <c r="G14" s="19">
        <v>189</v>
      </c>
      <c r="H14" s="19">
        <v>89</v>
      </c>
      <c r="I14" s="19">
        <v>233</v>
      </c>
      <c r="J14" s="19">
        <v>87</v>
      </c>
      <c r="K14" s="19">
        <v>188</v>
      </c>
      <c r="L14" s="19" t="s">
        <v>29</v>
      </c>
      <c r="M14" s="19" t="s">
        <v>27</v>
      </c>
      <c r="N14" s="20">
        <v>432</v>
      </c>
      <c r="O14" s="19" t="s">
        <v>29</v>
      </c>
      <c r="P14" s="19" t="s">
        <v>27</v>
      </c>
      <c r="Q14" s="19">
        <v>472</v>
      </c>
      <c r="R14" s="19" t="s">
        <v>27</v>
      </c>
      <c r="S14" s="19" t="s">
        <v>27</v>
      </c>
      <c r="T14" s="19">
        <v>584</v>
      </c>
      <c r="U14" s="19">
        <v>258</v>
      </c>
      <c r="V14" s="21">
        <v>1277</v>
      </c>
      <c r="W14" s="21" t="s">
        <v>27</v>
      </c>
      <c r="X14" s="21" t="s">
        <v>29</v>
      </c>
      <c r="Y14" s="21">
        <v>19</v>
      </c>
      <c r="Z14" s="22" t="s">
        <v>35</v>
      </c>
    </row>
    <row r="15" spans="2:26" ht="18" customHeight="1">
      <c r="B15" s="17" t="s">
        <v>36</v>
      </c>
      <c r="C15" s="18">
        <v>5219</v>
      </c>
      <c r="D15" s="19">
        <v>470</v>
      </c>
      <c r="E15" s="19" t="s">
        <v>29</v>
      </c>
      <c r="F15" s="19">
        <v>549</v>
      </c>
      <c r="G15" s="19">
        <v>848</v>
      </c>
      <c r="H15" s="19">
        <v>82</v>
      </c>
      <c r="I15" s="19">
        <v>151</v>
      </c>
      <c r="J15" s="19">
        <v>119</v>
      </c>
      <c r="K15" s="19">
        <v>73</v>
      </c>
      <c r="L15" s="19">
        <v>59</v>
      </c>
      <c r="M15" s="19" t="s">
        <v>27</v>
      </c>
      <c r="N15" s="20">
        <v>392</v>
      </c>
      <c r="O15" s="19" t="s">
        <v>27</v>
      </c>
      <c r="P15" s="19" t="s">
        <v>29</v>
      </c>
      <c r="Q15" s="19">
        <v>251</v>
      </c>
      <c r="R15" s="19" t="s">
        <v>29</v>
      </c>
      <c r="S15" s="19" t="s">
        <v>27</v>
      </c>
      <c r="T15" s="19">
        <v>926</v>
      </c>
      <c r="U15" s="19">
        <v>261</v>
      </c>
      <c r="V15" s="21">
        <v>201</v>
      </c>
      <c r="W15" s="21">
        <v>620</v>
      </c>
      <c r="X15" s="21" t="s">
        <v>29</v>
      </c>
      <c r="Y15" s="21">
        <v>21</v>
      </c>
      <c r="Z15" s="22" t="s">
        <v>36</v>
      </c>
    </row>
    <row r="16" spans="2:26" ht="18" customHeight="1">
      <c r="B16" s="17" t="s">
        <v>37</v>
      </c>
      <c r="C16" s="18">
        <v>2958</v>
      </c>
      <c r="D16" s="19">
        <v>19</v>
      </c>
      <c r="E16" s="19" t="s">
        <v>27</v>
      </c>
      <c r="F16" s="19" t="s">
        <v>27</v>
      </c>
      <c r="G16" s="19" t="s">
        <v>29</v>
      </c>
      <c r="H16" s="19" t="s">
        <v>27</v>
      </c>
      <c r="I16" s="19">
        <v>31</v>
      </c>
      <c r="J16" s="19" t="s">
        <v>27</v>
      </c>
      <c r="K16" s="19" t="s">
        <v>29</v>
      </c>
      <c r="L16" s="19">
        <v>187</v>
      </c>
      <c r="M16" s="19" t="s">
        <v>27</v>
      </c>
      <c r="N16" s="20">
        <v>402</v>
      </c>
      <c r="O16" s="19" t="s">
        <v>29</v>
      </c>
      <c r="P16" s="19" t="s">
        <v>29</v>
      </c>
      <c r="Q16" s="19">
        <v>254</v>
      </c>
      <c r="R16" s="19" t="s">
        <v>27</v>
      </c>
      <c r="S16" s="19" t="s">
        <v>29</v>
      </c>
      <c r="T16" s="19">
        <v>109</v>
      </c>
      <c r="U16" s="19">
        <v>400</v>
      </c>
      <c r="V16" s="21">
        <v>1170</v>
      </c>
      <c r="W16" s="21" t="s">
        <v>27</v>
      </c>
      <c r="X16" s="21" t="s">
        <v>29</v>
      </c>
      <c r="Y16" s="21" t="s">
        <v>29</v>
      </c>
      <c r="Z16" s="22" t="s">
        <v>37</v>
      </c>
    </row>
    <row r="17" spans="2:26" ht="18" customHeight="1">
      <c r="B17" s="17" t="s">
        <v>38</v>
      </c>
      <c r="C17" s="18">
        <v>655</v>
      </c>
      <c r="D17" s="19" t="s">
        <v>27</v>
      </c>
      <c r="E17" s="19" t="s">
        <v>27</v>
      </c>
      <c r="F17" s="19" t="s">
        <v>29</v>
      </c>
      <c r="G17" s="19" t="s">
        <v>29</v>
      </c>
      <c r="H17" s="19" t="s">
        <v>29</v>
      </c>
      <c r="I17" s="19" t="s">
        <v>29</v>
      </c>
      <c r="J17" s="19" t="s">
        <v>29</v>
      </c>
      <c r="K17" s="19" t="s">
        <v>27</v>
      </c>
      <c r="L17" s="19" t="s">
        <v>29</v>
      </c>
      <c r="M17" s="19" t="s">
        <v>29</v>
      </c>
      <c r="N17" s="20" t="s">
        <v>27</v>
      </c>
      <c r="O17" s="19" t="s">
        <v>29</v>
      </c>
      <c r="P17" s="19" t="s">
        <v>29</v>
      </c>
      <c r="Q17" s="19" t="s">
        <v>27</v>
      </c>
      <c r="R17" s="19" t="s">
        <v>29</v>
      </c>
      <c r="S17" s="19" t="s">
        <v>29</v>
      </c>
      <c r="T17" s="19" t="s">
        <v>29</v>
      </c>
      <c r="U17" s="19">
        <v>442</v>
      </c>
      <c r="V17" s="21">
        <v>63</v>
      </c>
      <c r="W17" s="21" t="s">
        <v>29</v>
      </c>
      <c r="X17" s="21" t="s">
        <v>29</v>
      </c>
      <c r="Y17" s="21" t="s">
        <v>29</v>
      </c>
      <c r="Z17" s="22" t="s">
        <v>38</v>
      </c>
    </row>
    <row r="18" spans="2:26" ht="18" customHeight="1">
      <c r="B18" s="17" t="s">
        <v>39</v>
      </c>
      <c r="C18" s="24" t="s">
        <v>27</v>
      </c>
      <c r="D18" s="19" t="s">
        <v>29</v>
      </c>
      <c r="E18" s="19" t="s">
        <v>29</v>
      </c>
      <c r="F18" s="19" t="s">
        <v>29</v>
      </c>
      <c r="G18" s="19" t="s">
        <v>29</v>
      </c>
      <c r="H18" s="19" t="s">
        <v>29</v>
      </c>
      <c r="I18" s="19" t="s">
        <v>29</v>
      </c>
      <c r="J18" s="19" t="s">
        <v>29</v>
      </c>
      <c r="K18" s="19" t="s">
        <v>29</v>
      </c>
      <c r="L18" s="19" t="s">
        <v>29</v>
      </c>
      <c r="M18" s="19" t="s">
        <v>29</v>
      </c>
      <c r="N18" s="20" t="s">
        <v>29</v>
      </c>
      <c r="O18" s="19" t="s">
        <v>29</v>
      </c>
      <c r="P18" s="19" t="s">
        <v>29</v>
      </c>
      <c r="Q18" s="19" t="s">
        <v>27</v>
      </c>
      <c r="R18" s="19" t="s">
        <v>29</v>
      </c>
      <c r="S18" s="19" t="s">
        <v>29</v>
      </c>
      <c r="T18" s="19" t="s">
        <v>29</v>
      </c>
      <c r="U18" s="19" t="s">
        <v>29</v>
      </c>
      <c r="V18" s="21" t="s">
        <v>27</v>
      </c>
      <c r="W18" s="21" t="s">
        <v>29</v>
      </c>
      <c r="X18" s="21" t="s">
        <v>29</v>
      </c>
      <c r="Y18" s="21" t="s">
        <v>29</v>
      </c>
      <c r="Z18" s="22" t="s">
        <v>39</v>
      </c>
    </row>
    <row r="19" spans="2:26" ht="18" customHeight="1">
      <c r="B19" s="17" t="s">
        <v>40</v>
      </c>
      <c r="C19" s="18">
        <v>3140</v>
      </c>
      <c r="D19" s="19">
        <v>139</v>
      </c>
      <c r="E19" s="19" t="s">
        <v>29</v>
      </c>
      <c r="F19" s="19" t="s">
        <v>27</v>
      </c>
      <c r="G19" s="19" t="s">
        <v>27</v>
      </c>
      <c r="H19" s="19">
        <v>36</v>
      </c>
      <c r="I19" s="19" t="s">
        <v>29</v>
      </c>
      <c r="J19" s="19" t="s">
        <v>27</v>
      </c>
      <c r="K19" s="19" t="s">
        <v>27</v>
      </c>
      <c r="L19" s="19">
        <v>614</v>
      </c>
      <c r="M19" s="19" t="s">
        <v>29</v>
      </c>
      <c r="N19" s="20">
        <v>639</v>
      </c>
      <c r="O19" s="19" t="s">
        <v>29</v>
      </c>
      <c r="P19" s="19" t="s">
        <v>29</v>
      </c>
      <c r="Q19" s="19">
        <v>292</v>
      </c>
      <c r="R19" s="19" t="s">
        <v>29</v>
      </c>
      <c r="S19" s="19" t="s">
        <v>27</v>
      </c>
      <c r="T19" s="19">
        <v>103</v>
      </c>
      <c r="U19" s="19">
        <v>218</v>
      </c>
      <c r="V19" s="21">
        <v>582</v>
      </c>
      <c r="W19" s="21" t="s">
        <v>29</v>
      </c>
      <c r="X19" s="21" t="s">
        <v>29</v>
      </c>
      <c r="Y19" s="21" t="s">
        <v>27</v>
      </c>
      <c r="Z19" s="22" t="s">
        <v>40</v>
      </c>
    </row>
    <row r="20" spans="2:26" ht="18" customHeight="1">
      <c r="B20" s="17" t="s">
        <v>41</v>
      </c>
      <c r="C20" s="18">
        <v>2430</v>
      </c>
      <c r="D20" s="19">
        <v>97</v>
      </c>
      <c r="E20" s="19">
        <v>75</v>
      </c>
      <c r="F20" s="19" t="s">
        <v>27</v>
      </c>
      <c r="G20" s="19">
        <v>72</v>
      </c>
      <c r="H20" s="19" t="s">
        <v>27</v>
      </c>
      <c r="I20" s="19">
        <v>20</v>
      </c>
      <c r="J20" s="19" t="s">
        <v>27</v>
      </c>
      <c r="K20" s="19" t="s">
        <v>27</v>
      </c>
      <c r="L20" s="19" t="s">
        <v>27</v>
      </c>
      <c r="M20" s="19" t="s">
        <v>27</v>
      </c>
      <c r="N20" s="20">
        <v>163</v>
      </c>
      <c r="O20" s="19" t="s">
        <v>29</v>
      </c>
      <c r="P20" s="19" t="s">
        <v>29</v>
      </c>
      <c r="Q20" s="19">
        <v>160</v>
      </c>
      <c r="R20" s="19" t="s">
        <v>27</v>
      </c>
      <c r="S20" s="19" t="s">
        <v>27</v>
      </c>
      <c r="T20" s="19">
        <v>627</v>
      </c>
      <c r="U20" s="19">
        <v>76</v>
      </c>
      <c r="V20" s="21">
        <v>324</v>
      </c>
      <c r="W20" s="21" t="s">
        <v>27</v>
      </c>
      <c r="X20" s="21" t="s">
        <v>29</v>
      </c>
      <c r="Y20" s="21" t="s">
        <v>27</v>
      </c>
      <c r="Z20" s="22" t="s">
        <v>41</v>
      </c>
    </row>
    <row r="21" spans="2:26" ht="18" customHeight="1">
      <c r="B21" s="17" t="s">
        <v>42</v>
      </c>
      <c r="C21" s="18">
        <v>203</v>
      </c>
      <c r="D21" s="19">
        <v>42</v>
      </c>
      <c r="E21" s="19" t="s">
        <v>27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19" t="s">
        <v>29</v>
      </c>
      <c r="L21" s="19" t="s">
        <v>29</v>
      </c>
      <c r="M21" s="19" t="s">
        <v>29</v>
      </c>
      <c r="N21" s="20" t="s">
        <v>29</v>
      </c>
      <c r="O21" s="19" t="s">
        <v>29</v>
      </c>
      <c r="P21" s="19" t="s">
        <v>29</v>
      </c>
      <c r="Q21" s="19" t="s">
        <v>29</v>
      </c>
      <c r="R21" s="19" t="s">
        <v>29</v>
      </c>
      <c r="S21" s="19" t="s">
        <v>29</v>
      </c>
      <c r="T21" s="19" t="s">
        <v>27</v>
      </c>
      <c r="U21" s="19" t="s">
        <v>27</v>
      </c>
      <c r="V21" s="21" t="s">
        <v>27</v>
      </c>
      <c r="W21" s="21" t="s">
        <v>29</v>
      </c>
      <c r="X21" s="21" t="s">
        <v>29</v>
      </c>
      <c r="Y21" s="21" t="s">
        <v>27</v>
      </c>
      <c r="Z21" s="22" t="s">
        <v>42</v>
      </c>
    </row>
    <row r="22" spans="2:26" ht="18" customHeight="1">
      <c r="B22" s="17" t="s">
        <v>43</v>
      </c>
      <c r="C22" s="18">
        <v>4340</v>
      </c>
      <c r="D22" s="19">
        <v>80</v>
      </c>
      <c r="E22" s="19" t="s">
        <v>27</v>
      </c>
      <c r="F22" s="19" t="s">
        <v>27</v>
      </c>
      <c r="G22" s="19">
        <v>46</v>
      </c>
      <c r="H22" s="19">
        <v>39</v>
      </c>
      <c r="I22" s="19" t="s">
        <v>27</v>
      </c>
      <c r="J22" s="19" t="s">
        <v>27</v>
      </c>
      <c r="K22" s="19">
        <v>28</v>
      </c>
      <c r="L22" s="19" t="s">
        <v>29</v>
      </c>
      <c r="M22" s="19" t="s">
        <v>29</v>
      </c>
      <c r="N22" s="20">
        <v>655</v>
      </c>
      <c r="O22" s="19" t="s">
        <v>27</v>
      </c>
      <c r="P22" s="19" t="s">
        <v>29</v>
      </c>
      <c r="Q22" s="19">
        <v>93</v>
      </c>
      <c r="R22" s="19" t="s">
        <v>29</v>
      </c>
      <c r="S22" s="19" t="s">
        <v>27</v>
      </c>
      <c r="T22" s="19">
        <v>74</v>
      </c>
      <c r="U22" s="19">
        <v>465</v>
      </c>
      <c r="V22" s="21">
        <v>1516</v>
      </c>
      <c r="W22" s="21">
        <v>872</v>
      </c>
      <c r="X22" s="21" t="s">
        <v>29</v>
      </c>
      <c r="Y22" s="21" t="s">
        <v>27</v>
      </c>
      <c r="Z22" s="22" t="s">
        <v>43</v>
      </c>
    </row>
    <row r="23" spans="2:26" ht="18" customHeight="1">
      <c r="B23" s="17" t="s">
        <v>44</v>
      </c>
      <c r="C23" s="18">
        <v>919</v>
      </c>
      <c r="D23" s="19">
        <v>26</v>
      </c>
      <c r="E23" s="19" t="s">
        <v>27</v>
      </c>
      <c r="F23" s="19" t="s">
        <v>27</v>
      </c>
      <c r="G23" s="19">
        <v>115</v>
      </c>
      <c r="H23" s="19" t="s">
        <v>27</v>
      </c>
      <c r="I23" s="19" t="s">
        <v>29</v>
      </c>
      <c r="J23" s="19" t="s">
        <v>29</v>
      </c>
      <c r="K23" s="19" t="s">
        <v>27</v>
      </c>
      <c r="L23" s="19" t="s">
        <v>29</v>
      </c>
      <c r="M23" s="19" t="s">
        <v>29</v>
      </c>
      <c r="N23" s="20" t="s">
        <v>27</v>
      </c>
      <c r="O23" s="19" t="s">
        <v>29</v>
      </c>
      <c r="P23" s="19" t="s">
        <v>29</v>
      </c>
      <c r="Q23" s="19">
        <v>26</v>
      </c>
      <c r="R23" s="19" t="s">
        <v>29</v>
      </c>
      <c r="S23" s="19" t="s">
        <v>29</v>
      </c>
      <c r="T23" s="19">
        <v>104</v>
      </c>
      <c r="U23" s="19">
        <v>123</v>
      </c>
      <c r="V23" s="21">
        <v>311</v>
      </c>
      <c r="W23" s="21" t="s">
        <v>29</v>
      </c>
      <c r="X23" s="21" t="s">
        <v>29</v>
      </c>
      <c r="Y23" s="21">
        <v>26</v>
      </c>
      <c r="Z23" s="22" t="s">
        <v>44</v>
      </c>
    </row>
    <row r="24" spans="2:26" ht="18" customHeight="1">
      <c r="B24" s="17" t="s">
        <v>45</v>
      </c>
      <c r="C24" s="18">
        <v>3516</v>
      </c>
      <c r="D24" s="19">
        <v>161</v>
      </c>
      <c r="E24" s="19" t="s">
        <v>27</v>
      </c>
      <c r="F24" s="19" t="s">
        <v>29</v>
      </c>
      <c r="G24" s="19" t="s">
        <v>27</v>
      </c>
      <c r="H24" s="19">
        <v>50</v>
      </c>
      <c r="I24" s="19" t="s">
        <v>27</v>
      </c>
      <c r="J24" s="19" t="s">
        <v>27</v>
      </c>
      <c r="K24" s="19">
        <v>24</v>
      </c>
      <c r="L24" s="19">
        <v>211</v>
      </c>
      <c r="M24" s="19" t="s">
        <v>29</v>
      </c>
      <c r="N24" s="20">
        <v>206</v>
      </c>
      <c r="O24" s="19" t="s">
        <v>29</v>
      </c>
      <c r="P24" s="19" t="s">
        <v>29</v>
      </c>
      <c r="Q24" s="19">
        <v>69</v>
      </c>
      <c r="R24" s="19" t="s">
        <v>29</v>
      </c>
      <c r="S24" s="19" t="s">
        <v>29</v>
      </c>
      <c r="T24" s="19">
        <v>384</v>
      </c>
      <c r="U24" s="19">
        <v>929</v>
      </c>
      <c r="V24" s="21">
        <v>1360</v>
      </c>
      <c r="W24" s="21">
        <v>30</v>
      </c>
      <c r="X24" s="21" t="s">
        <v>29</v>
      </c>
      <c r="Y24" s="21" t="s">
        <v>27</v>
      </c>
      <c r="Z24" s="22" t="s">
        <v>45</v>
      </c>
    </row>
    <row r="25" spans="2:26" ht="18" customHeight="1">
      <c r="B25" s="17" t="s">
        <v>46</v>
      </c>
      <c r="C25" s="18">
        <v>5818</v>
      </c>
      <c r="D25" s="19">
        <v>224</v>
      </c>
      <c r="E25" s="19">
        <v>44</v>
      </c>
      <c r="F25" s="19" t="s">
        <v>29</v>
      </c>
      <c r="G25" s="19" t="s">
        <v>27</v>
      </c>
      <c r="H25" s="19">
        <v>81</v>
      </c>
      <c r="I25" s="19" t="s">
        <v>27</v>
      </c>
      <c r="J25" s="19">
        <v>500</v>
      </c>
      <c r="K25" s="19">
        <v>257</v>
      </c>
      <c r="L25" s="19">
        <v>985</v>
      </c>
      <c r="M25" s="19" t="s">
        <v>27</v>
      </c>
      <c r="N25" s="20">
        <v>203</v>
      </c>
      <c r="O25" s="19" t="s">
        <v>29</v>
      </c>
      <c r="P25" s="19" t="s">
        <v>29</v>
      </c>
      <c r="Q25" s="19">
        <v>232</v>
      </c>
      <c r="R25" s="19" t="s">
        <v>29</v>
      </c>
      <c r="S25" s="19" t="s">
        <v>27</v>
      </c>
      <c r="T25" s="19">
        <v>642</v>
      </c>
      <c r="U25" s="19">
        <v>654</v>
      </c>
      <c r="V25" s="21">
        <v>569</v>
      </c>
      <c r="W25" s="21">
        <v>1335</v>
      </c>
      <c r="X25" s="21" t="s">
        <v>29</v>
      </c>
      <c r="Y25" s="21" t="s">
        <v>29</v>
      </c>
      <c r="Z25" s="22" t="s">
        <v>46</v>
      </c>
    </row>
    <row r="26" spans="2:26" ht="18" customHeight="1">
      <c r="B26" s="17" t="s">
        <v>47</v>
      </c>
      <c r="C26" s="24" t="s">
        <v>68</v>
      </c>
      <c r="D26" s="19" t="s">
        <v>29</v>
      </c>
      <c r="E26" s="19" t="s">
        <v>29</v>
      </c>
      <c r="F26" s="19" t="s">
        <v>29</v>
      </c>
      <c r="G26" s="19" t="s">
        <v>29</v>
      </c>
      <c r="H26" s="19" t="s">
        <v>27</v>
      </c>
      <c r="I26" s="19" t="s">
        <v>29</v>
      </c>
      <c r="J26" s="19" t="s">
        <v>29</v>
      </c>
      <c r="K26" s="19" t="s">
        <v>29</v>
      </c>
      <c r="L26" s="19" t="s">
        <v>29</v>
      </c>
      <c r="M26" s="19" t="s">
        <v>29</v>
      </c>
      <c r="N26" s="20" t="s">
        <v>29</v>
      </c>
      <c r="O26" s="19" t="s">
        <v>29</v>
      </c>
      <c r="P26" s="19" t="s">
        <v>29</v>
      </c>
      <c r="Q26" s="19" t="s">
        <v>29</v>
      </c>
      <c r="R26" s="19" t="s">
        <v>29</v>
      </c>
      <c r="S26" s="19" t="s">
        <v>29</v>
      </c>
      <c r="T26" s="19" t="s">
        <v>27</v>
      </c>
      <c r="U26" s="19" t="s">
        <v>29</v>
      </c>
      <c r="V26" s="21" t="s">
        <v>29</v>
      </c>
      <c r="W26" s="21" t="s">
        <v>29</v>
      </c>
      <c r="X26" s="21" t="s">
        <v>29</v>
      </c>
      <c r="Y26" s="21" t="s">
        <v>29</v>
      </c>
      <c r="Z26" s="22" t="s">
        <v>47</v>
      </c>
    </row>
    <row r="27" spans="2:26" ht="18" customHeight="1">
      <c r="B27" s="17" t="s">
        <v>48</v>
      </c>
      <c r="C27" s="18">
        <v>124</v>
      </c>
      <c r="D27" s="19" t="s">
        <v>29</v>
      </c>
      <c r="E27" s="19" t="s">
        <v>29</v>
      </c>
      <c r="F27" s="19" t="s">
        <v>29</v>
      </c>
      <c r="G27" s="19" t="s">
        <v>29</v>
      </c>
      <c r="H27" s="19" t="s">
        <v>29</v>
      </c>
      <c r="I27" s="19" t="s">
        <v>29</v>
      </c>
      <c r="J27" s="19" t="s">
        <v>29</v>
      </c>
      <c r="K27" s="19" t="s">
        <v>29</v>
      </c>
      <c r="L27" s="19" t="s">
        <v>29</v>
      </c>
      <c r="M27" s="19" t="s">
        <v>29</v>
      </c>
      <c r="N27" s="20" t="s">
        <v>29</v>
      </c>
      <c r="O27" s="19" t="s">
        <v>29</v>
      </c>
      <c r="P27" s="19" t="s">
        <v>29</v>
      </c>
      <c r="Q27" s="19" t="s">
        <v>29</v>
      </c>
      <c r="R27" s="19" t="s">
        <v>29</v>
      </c>
      <c r="S27" s="19" t="s">
        <v>29</v>
      </c>
      <c r="T27" s="19" t="s">
        <v>29</v>
      </c>
      <c r="U27" s="19" t="s">
        <v>27</v>
      </c>
      <c r="V27" s="19" t="s">
        <v>27</v>
      </c>
      <c r="W27" s="21" t="s">
        <v>29</v>
      </c>
      <c r="X27" s="21" t="s">
        <v>29</v>
      </c>
      <c r="Y27" s="21" t="s">
        <v>29</v>
      </c>
      <c r="Z27" s="22" t="s">
        <v>48</v>
      </c>
    </row>
    <row r="28" spans="2:26" ht="18" customHeight="1">
      <c r="B28" s="17" t="s">
        <v>49</v>
      </c>
      <c r="C28" s="18">
        <v>2228</v>
      </c>
      <c r="D28" s="19">
        <v>410</v>
      </c>
      <c r="E28" s="19" t="s">
        <v>27</v>
      </c>
      <c r="F28" s="19" t="s">
        <v>27</v>
      </c>
      <c r="G28" s="19">
        <v>143</v>
      </c>
      <c r="H28" s="19" t="s">
        <v>27</v>
      </c>
      <c r="I28" s="19" t="s">
        <v>27</v>
      </c>
      <c r="J28" s="19" t="s">
        <v>27</v>
      </c>
      <c r="K28" s="19" t="s">
        <v>27</v>
      </c>
      <c r="L28" s="19">
        <v>294</v>
      </c>
      <c r="M28" s="19" t="s">
        <v>27</v>
      </c>
      <c r="N28" s="20">
        <v>288</v>
      </c>
      <c r="O28" s="19" t="s">
        <v>27</v>
      </c>
      <c r="P28" s="19" t="s">
        <v>29</v>
      </c>
      <c r="Q28" s="19">
        <v>37</v>
      </c>
      <c r="R28" s="19" t="s">
        <v>27</v>
      </c>
      <c r="S28" s="19" t="s">
        <v>29</v>
      </c>
      <c r="T28" s="19">
        <v>369</v>
      </c>
      <c r="U28" s="19">
        <v>150</v>
      </c>
      <c r="V28" s="21">
        <v>182</v>
      </c>
      <c r="W28" s="21" t="s">
        <v>27</v>
      </c>
      <c r="X28" s="21" t="s">
        <v>29</v>
      </c>
      <c r="Y28" s="21" t="s">
        <v>27</v>
      </c>
      <c r="Z28" s="22" t="s">
        <v>49</v>
      </c>
    </row>
    <row r="29" spans="2:26" ht="18" customHeight="1">
      <c r="B29" s="17" t="s">
        <v>50</v>
      </c>
      <c r="C29" s="18">
        <v>1702</v>
      </c>
      <c r="D29" s="19">
        <v>88</v>
      </c>
      <c r="E29" s="19" t="s">
        <v>29</v>
      </c>
      <c r="F29" s="19" t="s">
        <v>27</v>
      </c>
      <c r="G29" s="19">
        <v>57</v>
      </c>
      <c r="H29" s="19" t="s">
        <v>29</v>
      </c>
      <c r="I29" s="19" t="s">
        <v>29</v>
      </c>
      <c r="J29" s="19">
        <v>270</v>
      </c>
      <c r="K29" s="19" t="s">
        <v>29</v>
      </c>
      <c r="L29" s="19" t="s">
        <v>27</v>
      </c>
      <c r="M29" s="19" t="s">
        <v>27</v>
      </c>
      <c r="N29" s="20">
        <v>289</v>
      </c>
      <c r="O29" s="19" t="s">
        <v>29</v>
      </c>
      <c r="P29" s="19" t="s">
        <v>29</v>
      </c>
      <c r="Q29" s="19">
        <v>105</v>
      </c>
      <c r="R29" s="19" t="s">
        <v>27</v>
      </c>
      <c r="S29" s="19" t="s">
        <v>29</v>
      </c>
      <c r="T29" s="19">
        <v>342</v>
      </c>
      <c r="U29" s="19">
        <v>187</v>
      </c>
      <c r="V29" s="21" t="s">
        <v>29</v>
      </c>
      <c r="W29" s="21" t="s">
        <v>29</v>
      </c>
      <c r="X29" s="21" t="s">
        <v>29</v>
      </c>
      <c r="Y29" s="21" t="s">
        <v>27</v>
      </c>
      <c r="Z29" s="22" t="s">
        <v>50</v>
      </c>
    </row>
    <row r="30" spans="2:26" ht="18" customHeight="1">
      <c r="B30" s="17" t="s">
        <v>51</v>
      </c>
      <c r="C30" s="18">
        <v>176</v>
      </c>
      <c r="D30" s="19">
        <v>70</v>
      </c>
      <c r="E30" s="19" t="s">
        <v>29</v>
      </c>
      <c r="F30" s="19" t="s">
        <v>29</v>
      </c>
      <c r="G30" s="19" t="s">
        <v>29</v>
      </c>
      <c r="H30" s="19" t="s">
        <v>27</v>
      </c>
      <c r="I30" s="19" t="s">
        <v>27</v>
      </c>
      <c r="J30" s="19" t="s">
        <v>29</v>
      </c>
      <c r="K30" s="19" t="s">
        <v>27</v>
      </c>
      <c r="L30" s="19" t="s">
        <v>29</v>
      </c>
      <c r="M30" s="19" t="s">
        <v>29</v>
      </c>
      <c r="N30" s="20" t="s">
        <v>29</v>
      </c>
      <c r="O30" s="19" t="s">
        <v>29</v>
      </c>
      <c r="P30" s="19" t="s">
        <v>27</v>
      </c>
      <c r="Q30" s="19" t="s">
        <v>29</v>
      </c>
      <c r="R30" s="19" t="s">
        <v>29</v>
      </c>
      <c r="S30" s="19" t="s">
        <v>29</v>
      </c>
      <c r="T30" s="19" t="s">
        <v>27</v>
      </c>
      <c r="U30" s="25" t="s">
        <v>27</v>
      </c>
      <c r="V30" s="21" t="s">
        <v>29</v>
      </c>
      <c r="W30" s="21" t="s">
        <v>29</v>
      </c>
      <c r="X30" s="21" t="s">
        <v>29</v>
      </c>
      <c r="Y30" s="21" t="s">
        <v>29</v>
      </c>
      <c r="Z30" s="22" t="s">
        <v>51</v>
      </c>
    </row>
    <row r="31" spans="2:26" ht="18" customHeight="1">
      <c r="B31" s="17" t="s">
        <v>52</v>
      </c>
      <c r="C31" s="18">
        <v>1187</v>
      </c>
      <c r="D31" s="19" t="s">
        <v>27</v>
      </c>
      <c r="E31" s="19" t="s">
        <v>29</v>
      </c>
      <c r="F31" s="19" t="s">
        <v>29</v>
      </c>
      <c r="G31" s="19" t="s">
        <v>27</v>
      </c>
      <c r="H31" s="19" t="s">
        <v>27</v>
      </c>
      <c r="I31" s="19" t="s">
        <v>27</v>
      </c>
      <c r="J31" s="19" t="s">
        <v>27</v>
      </c>
      <c r="K31" s="19" t="s">
        <v>29</v>
      </c>
      <c r="L31" s="19" t="s">
        <v>27</v>
      </c>
      <c r="M31" s="19" t="s">
        <v>27</v>
      </c>
      <c r="N31" s="20">
        <v>69</v>
      </c>
      <c r="O31" s="19" t="s">
        <v>29</v>
      </c>
      <c r="P31" s="19" t="s">
        <v>29</v>
      </c>
      <c r="Q31" s="19">
        <v>149</v>
      </c>
      <c r="R31" s="19">
        <v>134</v>
      </c>
      <c r="S31" s="19" t="s">
        <v>29</v>
      </c>
      <c r="T31" s="19">
        <v>280</v>
      </c>
      <c r="U31" s="19">
        <v>160</v>
      </c>
      <c r="V31" s="21" t="s">
        <v>27</v>
      </c>
      <c r="W31" s="21" t="s">
        <v>29</v>
      </c>
      <c r="X31" s="21" t="s">
        <v>29</v>
      </c>
      <c r="Y31" s="21" t="s">
        <v>29</v>
      </c>
      <c r="Z31" s="22" t="s">
        <v>52</v>
      </c>
    </row>
    <row r="32" spans="2:26" ht="18" customHeight="1">
      <c r="B32" s="17" t="s">
        <v>53</v>
      </c>
      <c r="C32" s="18">
        <v>1489</v>
      </c>
      <c r="D32" s="19">
        <v>162</v>
      </c>
      <c r="E32" s="19" t="s">
        <v>29</v>
      </c>
      <c r="F32" s="19">
        <v>491</v>
      </c>
      <c r="G32" s="19">
        <v>66</v>
      </c>
      <c r="H32" s="19">
        <v>24</v>
      </c>
      <c r="I32" s="19" t="s">
        <v>27</v>
      </c>
      <c r="J32" s="19" t="s">
        <v>27</v>
      </c>
      <c r="K32" s="19" t="s">
        <v>27</v>
      </c>
      <c r="L32" s="19" t="s">
        <v>29</v>
      </c>
      <c r="M32" s="19" t="s">
        <v>29</v>
      </c>
      <c r="N32" s="20">
        <v>31</v>
      </c>
      <c r="O32" s="19" t="s">
        <v>29</v>
      </c>
      <c r="P32" s="19" t="s">
        <v>29</v>
      </c>
      <c r="Q32" s="19" t="s">
        <v>27</v>
      </c>
      <c r="R32" s="19" t="s">
        <v>29</v>
      </c>
      <c r="S32" s="19" t="s">
        <v>27</v>
      </c>
      <c r="T32" s="19">
        <v>94</v>
      </c>
      <c r="U32" s="19">
        <v>240</v>
      </c>
      <c r="V32" s="21">
        <v>271</v>
      </c>
      <c r="W32" s="21" t="s">
        <v>29</v>
      </c>
      <c r="X32" s="21" t="s">
        <v>29</v>
      </c>
      <c r="Y32" s="21" t="s">
        <v>27</v>
      </c>
      <c r="Z32" s="22" t="s">
        <v>53</v>
      </c>
    </row>
    <row r="33" spans="2:26" ht="18" customHeight="1">
      <c r="B33" s="17" t="s">
        <v>54</v>
      </c>
      <c r="C33" s="18">
        <v>110</v>
      </c>
      <c r="D33" s="19">
        <v>38</v>
      </c>
      <c r="E33" s="19" t="s">
        <v>27</v>
      </c>
      <c r="F33" s="19" t="s">
        <v>29</v>
      </c>
      <c r="G33" s="19" t="s">
        <v>29</v>
      </c>
      <c r="H33" s="19" t="s">
        <v>29</v>
      </c>
      <c r="I33" s="19">
        <v>17</v>
      </c>
      <c r="J33" s="19">
        <v>24</v>
      </c>
      <c r="K33" s="19" t="s">
        <v>29</v>
      </c>
      <c r="L33" s="19" t="s">
        <v>29</v>
      </c>
      <c r="M33" s="19" t="s">
        <v>29</v>
      </c>
      <c r="N33" s="20" t="s">
        <v>29</v>
      </c>
      <c r="O33" s="19" t="s">
        <v>29</v>
      </c>
      <c r="P33" s="19" t="s">
        <v>29</v>
      </c>
      <c r="Q33" s="19" t="s">
        <v>27</v>
      </c>
      <c r="R33" s="19" t="s">
        <v>29</v>
      </c>
      <c r="S33" s="19" t="s">
        <v>29</v>
      </c>
      <c r="T33" s="19" t="s">
        <v>29</v>
      </c>
      <c r="U33" s="19" t="s">
        <v>29</v>
      </c>
      <c r="V33" s="21" t="s">
        <v>29</v>
      </c>
      <c r="W33" s="21" t="s">
        <v>29</v>
      </c>
      <c r="X33" s="21" t="s">
        <v>29</v>
      </c>
      <c r="Y33" s="21" t="s">
        <v>29</v>
      </c>
      <c r="Z33" s="22" t="s">
        <v>54</v>
      </c>
    </row>
    <row r="34" spans="2:26" ht="18" customHeight="1">
      <c r="B34" s="17" t="s">
        <v>55</v>
      </c>
      <c r="C34" s="18">
        <v>74</v>
      </c>
      <c r="D34" s="19" t="s">
        <v>27</v>
      </c>
      <c r="E34" s="19" t="s">
        <v>29</v>
      </c>
      <c r="F34" s="19" t="s">
        <v>29</v>
      </c>
      <c r="G34" s="19" t="s">
        <v>29</v>
      </c>
      <c r="H34" s="19" t="s">
        <v>27</v>
      </c>
      <c r="I34" s="19" t="s">
        <v>29</v>
      </c>
      <c r="J34" s="19" t="s">
        <v>29</v>
      </c>
      <c r="K34" s="19" t="s">
        <v>29</v>
      </c>
      <c r="L34" s="19" t="s">
        <v>29</v>
      </c>
      <c r="M34" s="19" t="s">
        <v>29</v>
      </c>
      <c r="N34" s="20" t="s">
        <v>29</v>
      </c>
      <c r="O34" s="19" t="s">
        <v>29</v>
      </c>
      <c r="P34" s="19" t="s">
        <v>29</v>
      </c>
      <c r="Q34" s="19" t="s">
        <v>27</v>
      </c>
      <c r="R34" s="19" t="s">
        <v>29</v>
      </c>
      <c r="S34" s="19" t="s">
        <v>29</v>
      </c>
      <c r="T34" s="19" t="s">
        <v>29</v>
      </c>
      <c r="U34" s="19" t="s">
        <v>29</v>
      </c>
      <c r="V34" s="21" t="s">
        <v>27</v>
      </c>
      <c r="W34" s="21" t="s">
        <v>29</v>
      </c>
      <c r="X34" s="21" t="s">
        <v>29</v>
      </c>
      <c r="Y34" s="21" t="s">
        <v>29</v>
      </c>
      <c r="Z34" s="22" t="s">
        <v>55</v>
      </c>
    </row>
    <row r="35" spans="2:26" ht="18" customHeight="1">
      <c r="B35" s="17" t="s">
        <v>56</v>
      </c>
      <c r="C35" s="18">
        <v>44</v>
      </c>
      <c r="D35" s="19">
        <v>35</v>
      </c>
      <c r="E35" s="19" t="s">
        <v>27</v>
      </c>
      <c r="F35" s="19" t="s">
        <v>29</v>
      </c>
      <c r="G35" s="19" t="s">
        <v>29</v>
      </c>
      <c r="H35" s="19" t="s">
        <v>29</v>
      </c>
      <c r="I35" s="19" t="s">
        <v>29</v>
      </c>
      <c r="J35" s="19" t="s">
        <v>29</v>
      </c>
      <c r="K35" s="19" t="s">
        <v>29</v>
      </c>
      <c r="L35" s="19" t="s">
        <v>29</v>
      </c>
      <c r="M35" s="19" t="s">
        <v>29</v>
      </c>
      <c r="N35" s="20" t="s">
        <v>29</v>
      </c>
      <c r="O35" s="19" t="s">
        <v>29</v>
      </c>
      <c r="P35" s="19" t="s">
        <v>29</v>
      </c>
      <c r="Q35" s="19" t="s">
        <v>27</v>
      </c>
      <c r="R35" s="19" t="s">
        <v>29</v>
      </c>
      <c r="S35" s="19" t="s">
        <v>29</v>
      </c>
      <c r="T35" s="19" t="s">
        <v>29</v>
      </c>
      <c r="U35" s="19" t="s">
        <v>29</v>
      </c>
      <c r="V35" s="21" t="s">
        <v>29</v>
      </c>
      <c r="W35" s="21" t="s">
        <v>29</v>
      </c>
      <c r="X35" s="21" t="s">
        <v>29</v>
      </c>
      <c r="Y35" s="21" t="s">
        <v>29</v>
      </c>
      <c r="Z35" s="22" t="s">
        <v>56</v>
      </c>
    </row>
    <row r="36" spans="2:26" ht="18" customHeight="1">
      <c r="B36" s="17" t="s">
        <v>57</v>
      </c>
      <c r="C36" s="18">
        <v>849</v>
      </c>
      <c r="D36" s="19" t="s">
        <v>27</v>
      </c>
      <c r="E36" s="19" t="s">
        <v>29</v>
      </c>
      <c r="F36" s="19">
        <v>178</v>
      </c>
      <c r="G36" s="19" t="s">
        <v>27</v>
      </c>
      <c r="H36" s="19">
        <v>93</v>
      </c>
      <c r="I36" s="19">
        <v>57</v>
      </c>
      <c r="J36" s="19" t="s">
        <v>27</v>
      </c>
      <c r="K36" s="19" t="s">
        <v>27</v>
      </c>
      <c r="L36" s="19" t="s">
        <v>27</v>
      </c>
      <c r="M36" s="19" t="s">
        <v>29</v>
      </c>
      <c r="N36" s="20">
        <v>60</v>
      </c>
      <c r="O36" s="19" t="s">
        <v>29</v>
      </c>
      <c r="P36" s="19" t="s">
        <v>29</v>
      </c>
      <c r="Q36" s="19" t="s">
        <v>27</v>
      </c>
      <c r="R36" s="19" t="s">
        <v>29</v>
      </c>
      <c r="S36" s="19" t="s">
        <v>29</v>
      </c>
      <c r="T36" s="19">
        <v>17</v>
      </c>
      <c r="U36" s="19">
        <v>29</v>
      </c>
      <c r="V36" s="21">
        <v>158</v>
      </c>
      <c r="W36" s="21">
        <v>151</v>
      </c>
      <c r="X36" s="21" t="s">
        <v>29</v>
      </c>
      <c r="Y36" s="21" t="s">
        <v>29</v>
      </c>
      <c r="Z36" s="22" t="s">
        <v>57</v>
      </c>
    </row>
    <row r="37" spans="2:26" ht="18" customHeight="1">
      <c r="B37" s="17" t="s">
        <v>58</v>
      </c>
      <c r="C37" s="18">
        <v>1331</v>
      </c>
      <c r="D37" s="19" t="s">
        <v>27</v>
      </c>
      <c r="E37" s="19" t="s">
        <v>27</v>
      </c>
      <c r="F37" s="19">
        <v>280</v>
      </c>
      <c r="G37" s="19">
        <v>347</v>
      </c>
      <c r="H37" s="19">
        <v>378</v>
      </c>
      <c r="I37" s="19">
        <v>56</v>
      </c>
      <c r="J37" s="19" t="s">
        <v>29</v>
      </c>
      <c r="K37" s="19" t="s">
        <v>27</v>
      </c>
      <c r="L37" s="19" t="s">
        <v>27</v>
      </c>
      <c r="M37" s="19" t="s">
        <v>29</v>
      </c>
      <c r="N37" s="20" t="s">
        <v>27</v>
      </c>
      <c r="O37" s="19" t="s">
        <v>29</v>
      </c>
      <c r="P37" s="19" t="s">
        <v>29</v>
      </c>
      <c r="Q37" s="19" t="s">
        <v>29</v>
      </c>
      <c r="R37" s="19" t="s">
        <v>29</v>
      </c>
      <c r="S37" s="19" t="s">
        <v>29</v>
      </c>
      <c r="T37" s="19">
        <v>14</v>
      </c>
      <c r="U37" s="19">
        <v>69</v>
      </c>
      <c r="V37" s="21" t="s">
        <v>29</v>
      </c>
      <c r="W37" s="21" t="s">
        <v>29</v>
      </c>
      <c r="X37" s="21" t="s">
        <v>29</v>
      </c>
      <c r="Y37" s="21" t="s">
        <v>27</v>
      </c>
      <c r="Z37" s="22" t="s">
        <v>58</v>
      </c>
    </row>
    <row r="38" spans="2:26" ht="18" customHeight="1">
      <c r="B38" s="17" t="s">
        <v>59</v>
      </c>
      <c r="C38" s="18">
        <v>212</v>
      </c>
      <c r="D38" s="19" t="s">
        <v>27</v>
      </c>
      <c r="E38" s="19" t="s">
        <v>29</v>
      </c>
      <c r="F38" s="19" t="s">
        <v>29</v>
      </c>
      <c r="G38" s="19" t="s">
        <v>29</v>
      </c>
      <c r="H38" s="19" t="s">
        <v>27</v>
      </c>
      <c r="I38" s="19" t="s">
        <v>27</v>
      </c>
      <c r="J38" s="19" t="s">
        <v>29</v>
      </c>
      <c r="K38" s="19" t="s">
        <v>29</v>
      </c>
      <c r="L38" s="19" t="s">
        <v>29</v>
      </c>
      <c r="M38" s="19" t="s">
        <v>29</v>
      </c>
      <c r="N38" s="20" t="s">
        <v>29</v>
      </c>
      <c r="O38" s="19" t="s">
        <v>29</v>
      </c>
      <c r="P38" s="19" t="s">
        <v>29</v>
      </c>
      <c r="Q38" s="19" t="s">
        <v>29</v>
      </c>
      <c r="R38" s="19" t="s">
        <v>29</v>
      </c>
      <c r="S38" s="19" t="s">
        <v>29</v>
      </c>
      <c r="T38" s="19" t="s">
        <v>27</v>
      </c>
      <c r="U38" s="19" t="s">
        <v>29</v>
      </c>
      <c r="V38" s="21" t="s">
        <v>27</v>
      </c>
      <c r="W38" s="21" t="s">
        <v>29</v>
      </c>
      <c r="X38" s="21" t="s">
        <v>29</v>
      </c>
      <c r="Y38" s="21" t="s">
        <v>29</v>
      </c>
      <c r="Z38" s="22" t="s">
        <v>59</v>
      </c>
    </row>
    <row r="39" spans="2:26" ht="18" customHeight="1">
      <c r="B39" s="17" t="s">
        <v>60</v>
      </c>
      <c r="C39" s="18">
        <v>2742</v>
      </c>
      <c r="D39" s="19">
        <v>89</v>
      </c>
      <c r="E39" s="19" t="s">
        <v>29</v>
      </c>
      <c r="F39" s="19">
        <v>211</v>
      </c>
      <c r="G39" s="19">
        <v>122</v>
      </c>
      <c r="H39" s="19">
        <v>137</v>
      </c>
      <c r="I39" s="19" t="s">
        <v>27</v>
      </c>
      <c r="J39" s="19" t="s">
        <v>27</v>
      </c>
      <c r="K39" s="19" t="s">
        <v>27</v>
      </c>
      <c r="L39" s="19">
        <v>75</v>
      </c>
      <c r="M39" s="19" t="s">
        <v>29</v>
      </c>
      <c r="N39" s="20">
        <v>44</v>
      </c>
      <c r="O39" s="19" t="s">
        <v>29</v>
      </c>
      <c r="P39" s="19" t="s">
        <v>29</v>
      </c>
      <c r="Q39" s="19" t="s">
        <v>27</v>
      </c>
      <c r="R39" s="19" t="s">
        <v>29</v>
      </c>
      <c r="S39" s="19" t="s">
        <v>27</v>
      </c>
      <c r="T39" s="19">
        <v>685</v>
      </c>
      <c r="U39" s="19">
        <v>1075</v>
      </c>
      <c r="V39" s="21">
        <v>177</v>
      </c>
      <c r="W39" s="21" t="s">
        <v>29</v>
      </c>
      <c r="X39" s="21" t="s">
        <v>29</v>
      </c>
      <c r="Y39" s="21" t="s">
        <v>29</v>
      </c>
      <c r="Z39" s="22" t="s">
        <v>60</v>
      </c>
    </row>
    <row r="40" spans="2:26" ht="18" customHeight="1">
      <c r="B40" s="17" t="s">
        <v>61</v>
      </c>
      <c r="C40" s="18">
        <v>3548</v>
      </c>
      <c r="D40" s="19">
        <v>450</v>
      </c>
      <c r="E40" s="19">
        <v>59</v>
      </c>
      <c r="F40" s="19">
        <v>35</v>
      </c>
      <c r="G40" s="19">
        <v>130</v>
      </c>
      <c r="H40" s="19">
        <v>116</v>
      </c>
      <c r="I40" s="19">
        <v>171</v>
      </c>
      <c r="J40" s="19">
        <v>112</v>
      </c>
      <c r="K40" s="19" t="s">
        <v>27</v>
      </c>
      <c r="L40" s="19" t="s">
        <v>29</v>
      </c>
      <c r="M40" s="19" t="s">
        <v>27</v>
      </c>
      <c r="N40" s="20">
        <v>497</v>
      </c>
      <c r="O40" s="19" t="s">
        <v>27</v>
      </c>
      <c r="P40" s="19" t="s">
        <v>29</v>
      </c>
      <c r="Q40" s="19" t="s">
        <v>27</v>
      </c>
      <c r="R40" s="19" t="s">
        <v>27</v>
      </c>
      <c r="S40" s="19" t="s">
        <v>27</v>
      </c>
      <c r="T40" s="19">
        <v>893</v>
      </c>
      <c r="U40" s="19">
        <v>556</v>
      </c>
      <c r="V40" s="21">
        <v>302</v>
      </c>
      <c r="W40" s="21">
        <v>71</v>
      </c>
      <c r="X40" s="21" t="s">
        <v>29</v>
      </c>
      <c r="Y40" s="21">
        <v>94</v>
      </c>
      <c r="Z40" s="22" t="s">
        <v>61</v>
      </c>
    </row>
    <row r="41" spans="2:26" ht="18" customHeight="1" thickBot="1">
      <c r="B41" s="26" t="s">
        <v>62</v>
      </c>
      <c r="C41" s="27">
        <v>2626</v>
      </c>
      <c r="D41" s="28" t="s">
        <v>27</v>
      </c>
      <c r="E41" s="28" t="s">
        <v>29</v>
      </c>
      <c r="F41" s="28" t="s">
        <v>27</v>
      </c>
      <c r="G41" s="28">
        <v>26</v>
      </c>
      <c r="H41" s="28">
        <v>99</v>
      </c>
      <c r="I41" s="28" t="s">
        <v>27</v>
      </c>
      <c r="J41" s="28">
        <v>158</v>
      </c>
      <c r="K41" s="28" t="s">
        <v>27</v>
      </c>
      <c r="L41" s="28" t="s">
        <v>27</v>
      </c>
      <c r="M41" s="28" t="s">
        <v>29</v>
      </c>
      <c r="N41" s="29">
        <v>199</v>
      </c>
      <c r="O41" s="28" t="s">
        <v>29</v>
      </c>
      <c r="P41" s="28" t="s">
        <v>29</v>
      </c>
      <c r="Q41" s="28">
        <v>184</v>
      </c>
      <c r="R41" s="28" t="s">
        <v>29</v>
      </c>
      <c r="S41" s="28" t="s">
        <v>27</v>
      </c>
      <c r="T41" s="28">
        <v>1361</v>
      </c>
      <c r="U41" s="28">
        <v>264</v>
      </c>
      <c r="V41" s="30" t="s">
        <v>27</v>
      </c>
      <c r="W41" s="30" t="s">
        <v>27</v>
      </c>
      <c r="X41" s="30" t="s">
        <v>29</v>
      </c>
      <c r="Y41" s="30">
        <v>142</v>
      </c>
      <c r="Z41" s="31" t="s">
        <v>62</v>
      </c>
    </row>
    <row r="43" ht="15.75" customHeight="1" thickBot="1"/>
    <row r="44" spans="2:25" ht="14.25" customHeight="1" thickBot="1" thickTop="1">
      <c r="B44" s="1" t="s">
        <v>63</v>
      </c>
      <c r="D44" s="32">
        <f>COUNTIF(D7:D41,"X")</f>
        <v>7</v>
      </c>
      <c r="E44" s="33">
        <f aca="true" t="shared" si="0" ref="E44:T44">COUNTIF(E7:E41,"X")</f>
        <v>14</v>
      </c>
      <c r="F44" s="33">
        <f t="shared" si="0"/>
        <v>9</v>
      </c>
      <c r="G44" s="33">
        <f t="shared" si="0"/>
        <v>5</v>
      </c>
      <c r="H44" s="33">
        <f t="shared" si="0"/>
        <v>10</v>
      </c>
      <c r="I44" s="33">
        <f t="shared" si="0"/>
        <v>12</v>
      </c>
      <c r="J44" s="33">
        <f t="shared" si="0"/>
        <v>11</v>
      </c>
      <c r="K44" s="33">
        <f t="shared" si="0"/>
        <v>12</v>
      </c>
      <c r="L44" s="33">
        <f t="shared" si="0"/>
        <v>7</v>
      </c>
      <c r="M44" s="33">
        <f t="shared" si="0"/>
        <v>11</v>
      </c>
      <c r="N44" s="33">
        <f t="shared" si="0"/>
        <v>3</v>
      </c>
      <c r="O44" s="33">
        <f t="shared" si="0"/>
        <v>6</v>
      </c>
      <c r="P44" s="33">
        <f t="shared" si="0"/>
        <v>4</v>
      </c>
      <c r="Q44" s="33">
        <f t="shared" si="0"/>
        <v>9</v>
      </c>
      <c r="R44" s="33">
        <f t="shared" si="0"/>
        <v>8</v>
      </c>
      <c r="S44" s="33">
        <f t="shared" si="0"/>
        <v>12</v>
      </c>
      <c r="T44" s="33">
        <f t="shared" si="0"/>
        <v>4</v>
      </c>
      <c r="U44" s="33">
        <f>COUNTIF(U7:U41,"X")</f>
        <v>3</v>
      </c>
      <c r="V44" s="33">
        <f>COUNTIF(V7:V41,"X")</f>
        <v>8</v>
      </c>
      <c r="W44" s="33">
        <f>COUNTIF(W7:W41,"X")</f>
        <v>7</v>
      </c>
      <c r="X44" s="33">
        <f>COUNTIF(X7:X41,"X")</f>
        <v>3</v>
      </c>
      <c r="Y44" s="33">
        <f>COUNTIF(Y7:Y41,"X")</f>
        <v>9</v>
      </c>
    </row>
    <row r="45" ht="12.75" thickBot="1" thickTop="1"/>
    <row r="46" spans="2:5" ht="12.75" thickBot="1" thickTop="1">
      <c r="B46" s="1" t="s">
        <v>64</v>
      </c>
      <c r="E46" s="32">
        <f>COUNTIF(D43:Y44,"1")</f>
        <v>0</v>
      </c>
    </row>
    <row r="47" ht="12" thickTop="1"/>
    <row r="51" ht="12">
      <c r="E51" s="1" t="str">
        <f>IF(E46&gt;0,"注意！　該当する業種で事業所が３のところをＸにしましょう","このままでOKです")</f>
        <v>このままでOKです</v>
      </c>
    </row>
    <row r="53" ht="12">
      <c r="E53" s="1" t="s">
        <v>65</v>
      </c>
    </row>
  </sheetData>
  <printOptions/>
  <pageMargins left="0.75" right="0.58" top="1" bottom="1" header="0.512" footer="0.512"/>
  <pageSetup firstPageNumber="20" useFirstPageNumber="1" fitToWidth="2" fitToHeight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