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23二人以上の世帯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<sst xmlns="http://schemas.openxmlformats.org/spreadsheetml/2006/main" count="69" uniqueCount="62">
  <si>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</si>
  <si>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</si>
  <si>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</si>
  <si>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</si>
  <si>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</si>
  <si>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</si>
  <si>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</si>
  <si>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</si>
  <si>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</si>
  <si>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</si>
  <si>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</si>
  <si>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</si>
  <si>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</si>
  <si>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</si>
  <si>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</si>
  <si>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</si>
  <si>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</si>
  <si>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</si>
  <si>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</si>
  <si>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</si>
  <si>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</si>
  <si>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</si>
  <si>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</si>
  <si>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</si>
  <si>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</si>
  <si>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</si>
  <si>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</si>
  <si>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</si>
  <si>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</si>
  <si>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</si>
  <si>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</si>
  <si>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</si>
  <si>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</si>
  <si>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</si>
  <si>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</si>
  <si>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</si>
  <si>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</si>
  <si>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</si>
  <si>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</si>
  <si>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</si>
  <si>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</si>
  <si>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</si>
  <si>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</si>
  <si>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</si>
  <si>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</si>
  <si>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</si>
  <si>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</si>
  <si>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所在都市</t>
  </si>
  <si>
    <t>消費支出(円)</t>
  </si>
  <si>
    <t>実収入(円)</t>
  </si>
  <si>
    <t>可処分所得（円)</t>
  </si>
  <si>
    <t>消費支出（円)</t>
  </si>
  <si>
    <t>黒字（円)</t>
  </si>
  <si>
    <t>エンゲル係数(%)</t>
  </si>
  <si>
    <t>平均消費性向(%)</t>
  </si>
  <si>
    <t>平均貯蓄率(%)</t>
  </si>
  <si>
    <t>さいたま市</t>
  </si>
  <si>
    <t>二　人　以　上　の　世　帯</t>
  </si>
  <si>
    <t>う　　ち　　勤　　労　　者　　世　　帯</t>
  </si>
  <si>
    <t>第２表</t>
  </si>
  <si>
    <t>東京都区部</t>
  </si>
  <si>
    <t xml:space="preserve">  １世帯当たり年平均１か月の都道府県庁所在市主要指標一覧　（平成23年  二人以上の世帯）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</si>
</sst>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¥&quot;#,##0.0;&quot;¥&quot;\-#,##0.0"/>
    <numFmt numFmtId="205" formatCode="#,###,###,##0;&quot; -&quot;###,###,##0"/>
    <numFmt numFmtId="206" formatCode="###,###,##0;&quot;-&quot;##,###,##0"/>
    <numFmt numFmtId="207" formatCode="###,###,##0.0;&quot;-&quot;##,###,##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178" fontId="10" fillId="33" borderId="22" xfId="0" applyNumberFormat="1" applyFont="1" applyFill="1" applyBorder="1" applyAlignment="1">
      <alignment/>
    </xf>
    <xf numFmtId="0" fontId="10" fillId="33" borderId="20" xfId="0" applyFont="1" applyFill="1" applyBorder="1" applyAlignment="1">
      <alignment/>
    </xf>
    <xf numFmtId="38" fontId="10" fillId="33" borderId="22" xfId="49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25" xfId="49" applyFont="1" applyFill="1" applyBorder="1" applyAlignment="1">
      <alignment/>
    </xf>
    <xf numFmtId="178" fontId="7" fillId="0" borderId="26" xfId="0" applyNumberFormat="1" applyFont="1" applyFill="1" applyBorder="1" applyAlignment="1">
      <alignment/>
    </xf>
    <xf numFmtId="38" fontId="7" fillId="0" borderId="26" xfId="49" applyFont="1" applyFill="1" applyBorder="1" applyAlignment="1">
      <alignment/>
    </xf>
    <xf numFmtId="178" fontId="7" fillId="0" borderId="27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38" fontId="7" fillId="0" borderId="28" xfId="49" applyFont="1" applyFill="1" applyBorder="1" applyAlignment="1">
      <alignment/>
    </xf>
    <xf numFmtId="178" fontId="7" fillId="0" borderId="29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8" fontId="7" fillId="0" borderId="30" xfId="49" applyFont="1" applyFill="1" applyBorder="1" applyAlignment="1">
      <alignment/>
    </xf>
    <xf numFmtId="178" fontId="7" fillId="0" borderId="31" xfId="0" applyNumberFormat="1" applyFont="1" applyFill="1" applyBorder="1" applyAlignment="1">
      <alignment/>
    </xf>
    <xf numFmtId="38" fontId="10" fillId="33" borderId="32" xfId="49" applyFont="1" applyFill="1" applyBorder="1" applyAlignment="1">
      <alignment/>
    </xf>
    <xf numFmtId="38" fontId="10" fillId="33" borderId="33" xfId="49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7" fillId="0" borderId="10" xfId="49" applyFont="1" applyFill="1" applyBorder="1" applyAlignment="1">
      <alignment horizontal="center"/>
    </xf>
    <xf numFmtId="38" fontId="7" fillId="0" borderId="21" xfId="49" applyFont="1" applyFill="1" applyBorder="1" applyAlignment="1">
      <alignment horizontal="center"/>
    </xf>
    <xf numFmtId="178" fontId="7" fillId="0" borderId="12" xfId="0" applyNumberFormat="1" applyFont="1" applyFill="1" applyBorder="1" applyAlignment="1">
      <alignment horizontal="center"/>
    </xf>
    <xf numFmtId="178" fontId="7" fillId="0" borderId="20" xfId="0" applyNumberFormat="1" applyFont="1" applyFill="1" applyBorder="1" applyAlignment="1">
      <alignment horizontal="center"/>
    </xf>
    <xf numFmtId="38" fontId="7" fillId="0" borderId="12" xfId="49" applyFont="1" applyFill="1" applyBorder="1" applyAlignment="1">
      <alignment horizontal="center"/>
    </xf>
    <xf numFmtId="178" fontId="7" fillId="0" borderId="21" xfId="0" applyNumberFormat="1" applyFont="1" applyFill="1" applyBorder="1" applyAlignment="1">
      <alignment horizontal="center"/>
    </xf>
    <xf numFmtId="38" fontId="7" fillId="0" borderId="20" xfId="49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51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D1" sqref="D1"/>
    </sheetView>
  </sheetViews>
  <sheetFormatPr defaultColWidth="9.00390625" defaultRowHeight="13.5"/>
  <cols>
    <col min="1" max="1" width="3.00390625" style="0" customWidth="1"/>
    <col min="2" max="2" width="6.375" style="22" customWidth="1"/>
    <col min="3" max="3" width="9.125" style="23" customWidth="1"/>
    <col min="4" max="4" width="3.875" style="23" customWidth="1"/>
    <col min="5" max="5" width="6.125" style="23" customWidth="1"/>
    <col min="6" max="6" width="3.875" style="23" customWidth="1"/>
    <col min="7" max="7" width="9.125" style="23" customWidth="1"/>
    <col min="8" max="8" width="3.875" style="23" customWidth="1"/>
    <col min="9" max="9" width="9.50390625" style="23" customWidth="1"/>
    <col min="10" max="10" width="3.375" style="23" customWidth="1"/>
    <col min="11" max="11" width="9.125" style="23" customWidth="1"/>
    <col min="12" max="12" width="3.875" style="23" customWidth="1"/>
    <col min="13" max="13" width="7.25390625" style="23" customWidth="1"/>
    <col min="14" max="14" width="3.875" style="23" customWidth="1"/>
    <col min="15" max="15" width="7.25390625" style="23" customWidth="1"/>
    <col min="16" max="16" width="3.875" style="23" customWidth="1"/>
    <col min="17" max="17" width="9.125" style="23" customWidth="1"/>
    <col min="18" max="18" width="3.875" style="0" customWidth="1"/>
  </cols>
  <sheetData>
    <row r="1" spans="1:18" ht="21" customHeight="1" thickBot="1">
      <c r="A1" s="1"/>
      <c r="C1" s="42" t="s">
        <v>59</v>
      </c>
      <c r="D1" s="41" t="s">
        <v>61</v>
      </c>
      <c r="F1" s="25"/>
      <c r="H1" s="24"/>
      <c r="I1" s="24"/>
      <c r="J1" s="24"/>
      <c r="K1" s="25"/>
      <c r="L1" s="24"/>
      <c r="M1" s="24"/>
      <c r="N1" s="24"/>
      <c r="O1" s="24"/>
      <c r="P1" s="24"/>
      <c r="Q1" s="24"/>
      <c r="R1" s="2"/>
    </row>
    <row r="2" spans="1:18" ht="16.5" customHeight="1" thickBot="1">
      <c r="A2" s="47" t="s">
        <v>47</v>
      </c>
      <c r="B2" s="48"/>
      <c r="C2" s="58" t="s">
        <v>57</v>
      </c>
      <c r="D2" s="59"/>
      <c r="E2" s="59"/>
      <c r="F2" s="60"/>
      <c r="G2" s="61" t="s">
        <v>58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spans="1:18" ht="23.25" customHeight="1" thickBot="1">
      <c r="A3" s="49"/>
      <c r="B3" s="50"/>
      <c r="C3" s="3" t="s">
        <v>48</v>
      </c>
      <c r="D3" s="4" t="s">
        <v>0</v>
      </c>
      <c r="E3" s="5" t="s">
        <v>53</v>
      </c>
      <c r="F3" s="6" t="s">
        <v>0</v>
      </c>
      <c r="G3" s="3" t="s">
        <v>49</v>
      </c>
      <c r="H3" s="4" t="s">
        <v>0</v>
      </c>
      <c r="I3" s="43" t="s">
        <v>50</v>
      </c>
      <c r="J3" s="4" t="s">
        <v>0</v>
      </c>
      <c r="K3" s="7" t="s">
        <v>51</v>
      </c>
      <c r="L3" s="4" t="s">
        <v>0</v>
      </c>
      <c r="M3" s="5" t="s">
        <v>54</v>
      </c>
      <c r="N3" s="4" t="s">
        <v>0</v>
      </c>
      <c r="O3" s="5" t="s">
        <v>55</v>
      </c>
      <c r="P3" s="4" t="s">
        <v>0</v>
      </c>
      <c r="Q3" s="7" t="s">
        <v>52</v>
      </c>
      <c r="R3" s="8" t="s">
        <v>0</v>
      </c>
    </row>
    <row r="4" spans="1:18" ht="18" customHeight="1">
      <c r="A4" s="9">
        <v>1</v>
      </c>
      <c r="B4" s="10" t="s">
        <v>1</v>
      </c>
      <c r="C4" s="29">
        <v>270689</v>
      </c>
      <c r="D4" s="26">
        <f>RANK(C4,C4:C50)</f>
        <v>33</v>
      </c>
      <c r="E4" s="30">
        <v>23.3</v>
      </c>
      <c r="F4" s="27">
        <f aca="true" t="shared" si="0" ref="F4:F50">RANK(E4,$E$4:$E$50)</f>
        <v>25</v>
      </c>
      <c r="G4" s="29">
        <v>479141</v>
      </c>
      <c r="H4" s="26">
        <f aca="true" t="shared" si="1" ref="H4:H50">RANK(G4,$G$4:$G$50)</f>
        <v>30</v>
      </c>
      <c r="I4" s="31">
        <v>399233</v>
      </c>
      <c r="J4" s="26">
        <f aca="true" t="shared" si="2" ref="J4:J50">RANK(I4,$I$4:$I$50)</f>
        <v>29</v>
      </c>
      <c r="K4" s="31">
        <v>282619</v>
      </c>
      <c r="L4" s="26">
        <f aca="true" t="shared" si="3" ref="L4:L50">RANK(K4,$K$4:$K$50)</f>
        <v>40</v>
      </c>
      <c r="M4" s="30">
        <v>70.8</v>
      </c>
      <c r="N4" s="26">
        <f aca="true" t="shared" si="4" ref="N4:N50">RANK(M4,$M$4:$M$50)</f>
        <v>35</v>
      </c>
      <c r="O4" s="30">
        <v>17.4</v>
      </c>
      <c r="P4" s="26">
        <f aca="true" t="shared" si="5" ref="P4:P50">RANK(O4,$O$4:$O$50)</f>
        <v>28</v>
      </c>
      <c r="Q4" s="31">
        <v>116615</v>
      </c>
      <c r="R4" s="11">
        <f aca="true" t="shared" si="6" ref="R4:R50">RANK(Q4,$Q$4:$Q$50)</f>
        <v>21</v>
      </c>
    </row>
    <row r="5" spans="1:18" ht="18" customHeight="1">
      <c r="A5" s="9">
        <v>2</v>
      </c>
      <c r="B5" s="10" t="s">
        <v>2</v>
      </c>
      <c r="C5" s="29">
        <v>260743</v>
      </c>
      <c r="D5" s="26">
        <f aca="true" t="shared" si="7" ref="D5:D50">RANK(C5,$C$4:$C$50)</f>
        <v>42</v>
      </c>
      <c r="E5" s="32">
        <v>24.8</v>
      </c>
      <c r="F5" s="27">
        <f t="shared" si="0"/>
        <v>10</v>
      </c>
      <c r="G5" s="29">
        <v>452060</v>
      </c>
      <c r="H5" s="26">
        <f t="shared" si="1"/>
        <v>41</v>
      </c>
      <c r="I5" s="31">
        <v>372515</v>
      </c>
      <c r="J5" s="26">
        <f t="shared" si="2"/>
        <v>41</v>
      </c>
      <c r="K5" s="31">
        <v>287873</v>
      </c>
      <c r="L5" s="26">
        <f t="shared" si="3"/>
        <v>34</v>
      </c>
      <c r="M5" s="32">
        <v>77.3</v>
      </c>
      <c r="N5" s="26">
        <f t="shared" si="4"/>
        <v>11</v>
      </c>
      <c r="O5" s="32">
        <v>15.7</v>
      </c>
      <c r="P5" s="26">
        <f t="shared" si="5"/>
        <v>32</v>
      </c>
      <c r="Q5" s="31">
        <v>84641</v>
      </c>
      <c r="R5" s="11">
        <f t="shared" si="6"/>
        <v>39</v>
      </c>
    </row>
    <row r="6" spans="1:18" ht="18" customHeight="1">
      <c r="A6" s="9">
        <v>3</v>
      </c>
      <c r="B6" s="10" t="s">
        <v>3</v>
      </c>
      <c r="C6" s="29">
        <v>279059</v>
      </c>
      <c r="D6" s="26">
        <f t="shared" si="7"/>
        <v>29</v>
      </c>
      <c r="E6" s="32">
        <v>25.1</v>
      </c>
      <c r="F6" s="27">
        <f t="shared" si="0"/>
        <v>7</v>
      </c>
      <c r="G6" s="29">
        <v>503313</v>
      </c>
      <c r="H6" s="26">
        <f t="shared" si="1"/>
        <v>25</v>
      </c>
      <c r="I6" s="31">
        <v>417865</v>
      </c>
      <c r="J6" s="26">
        <f t="shared" si="2"/>
        <v>25</v>
      </c>
      <c r="K6" s="31">
        <v>296854</v>
      </c>
      <c r="L6" s="26">
        <f t="shared" si="3"/>
        <v>32</v>
      </c>
      <c r="M6" s="32">
        <v>71</v>
      </c>
      <c r="N6" s="26">
        <f t="shared" si="4"/>
        <v>34</v>
      </c>
      <c r="O6" s="32">
        <v>21.5</v>
      </c>
      <c r="P6" s="26">
        <f t="shared" si="5"/>
        <v>12</v>
      </c>
      <c r="Q6" s="31">
        <v>121011</v>
      </c>
      <c r="R6" s="11">
        <f t="shared" si="6"/>
        <v>17</v>
      </c>
    </row>
    <row r="7" spans="1:18" ht="18" customHeight="1">
      <c r="A7" s="9">
        <v>4</v>
      </c>
      <c r="B7" s="10" t="s">
        <v>4</v>
      </c>
      <c r="C7" s="29">
        <v>247346</v>
      </c>
      <c r="D7" s="26">
        <f t="shared" si="7"/>
        <v>45</v>
      </c>
      <c r="E7" s="32">
        <v>25.1</v>
      </c>
      <c r="F7" s="27">
        <f t="shared" si="0"/>
        <v>7</v>
      </c>
      <c r="G7" s="29">
        <v>362201</v>
      </c>
      <c r="H7" s="26">
        <f t="shared" si="1"/>
        <v>47</v>
      </c>
      <c r="I7" s="31">
        <v>304989</v>
      </c>
      <c r="J7" s="26">
        <f t="shared" si="2"/>
        <v>47</v>
      </c>
      <c r="K7" s="31">
        <v>261659</v>
      </c>
      <c r="L7" s="26">
        <f t="shared" si="3"/>
        <v>46</v>
      </c>
      <c r="M7" s="32">
        <v>85.8</v>
      </c>
      <c r="N7" s="26">
        <f t="shared" si="4"/>
        <v>2</v>
      </c>
      <c r="O7" s="32">
        <v>5.8</v>
      </c>
      <c r="P7" s="26">
        <f t="shared" si="5"/>
        <v>46</v>
      </c>
      <c r="Q7" s="31">
        <v>43330</v>
      </c>
      <c r="R7" s="11">
        <f t="shared" si="6"/>
        <v>47</v>
      </c>
    </row>
    <row r="8" spans="1:18" ht="18" customHeight="1">
      <c r="A8" s="9">
        <v>5</v>
      </c>
      <c r="B8" s="10" t="s">
        <v>5</v>
      </c>
      <c r="C8" s="29">
        <v>288574</v>
      </c>
      <c r="D8" s="26">
        <f t="shared" si="7"/>
        <v>21</v>
      </c>
      <c r="E8" s="32">
        <v>22.8</v>
      </c>
      <c r="F8" s="27">
        <f t="shared" si="0"/>
        <v>31</v>
      </c>
      <c r="G8" s="29">
        <v>459017</v>
      </c>
      <c r="H8" s="26">
        <f t="shared" si="1"/>
        <v>37</v>
      </c>
      <c r="I8" s="31">
        <v>384549</v>
      </c>
      <c r="J8" s="26">
        <f t="shared" si="2"/>
        <v>37</v>
      </c>
      <c r="K8" s="31">
        <v>298488</v>
      </c>
      <c r="L8" s="26">
        <f t="shared" si="3"/>
        <v>31</v>
      </c>
      <c r="M8" s="32">
        <v>77.6</v>
      </c>
      <c r="N8" s="26">
        <f t="shared" si="4"/>
        <v>10</v>
      </c>
      <c r="O8" s="32">
        <v>11.3</v>
      </c>
      <c r="P8" s="26">
        <f t="shared" si="5"/>
        <v>40</v>
      </c>
      <c r="Q8" s="31">
        <v>86061</v>
      </c>
      <c r="R8" s="11">
        <f t="shared" si="6"/>
        <v>38</v>
      </c>
    </row>
    <row r="9" spans="1:18" ht="18" customHeight="1">
      <c r="A9" s="9">
        <v>6</v>
      </c>
      <c r="B9" s="10" t="s">
        <v>6</v>
      </c>
      <c r="C9" s="29">
        <v>282279</v>
      </c>
      <c r="D9" s="26">
        <f t="shared" si="7"/>
        <v>27</v>
      </c>
      <c r="E9" s="32">
        <v>23.4</v>
      </c>
      <c r="F9" s="27">
        <f t="shared" si="0"/>
        <v>22</v>
      </c>
      <c r="G9" s="29">
        <v>526653</v>
      </c>
      <c r="H9" s="26">
        <f t="shared" si="1"/>
        <v>21</v>
      </c>
      <c r="I9" s="31">
        <v>438776</v>
      </c>
      <c r="J9" s="26">
        <f t="shared" si="2"/>
        <v>20</v>
      </c>
      <c r="K9" s="31">
        <v>301114</v>
      </c>
      <c r="L9" s="26">
        <f t="shared" si="3"/>
        <v>27</v>
      </c>
      <c r="M9" s="32">
        <v>68.6</v>
      </c>
      <c r="N9" s="26">
        <f t="shared" si="4"/>
        <v>41</v>
      </c>
      <c r="O9" s="32">
        <v>22.6</v>
      </c>
      <c r="P9" s="26">
        <f t="shared" si="5"/>
        <v>11</v>
      </c>
      <c r="Q9" s="31">
        <v>137662</v>
      </c>
      <c r="R9" s="11">
        <f t="shared" si="6"/>
        <v>7</v>
      </c>
    </row>
    <row r="10" spans="1:18" ht="18" customHeight="1">
      <c r="A10" s="9">
        <v>7</v>
      </c>
      <c r="B10" s="10" t="s">
        <v>7</v>
      </c>
      <c r="C10" s="29">
        <v>262972</v>
      </c>
      <c r="D10" s="26">
        <f t="shared" si="7"/>
        <v>40</v>
      </c>
      <c r="E10" s="32">
        <v>23.2</v>
      </c>
      <c r="F10" s="27">
        <f t="shared" si="0"/>
        <v>27</v>
      </c>
      <c r="G10" s="29">
        <v>564953</v>
      </c>
      <c r="H10" s="26">
        <f t="shared" si="1"/>
        <v>7</v>
      </c>
      <c r="I10" s="31">
        <v>473239</v>
      </c>
      <c r="J10" s="26">
        <f t="shared" si="2"/>
        <v>6</v>
      </c>
      <c r="K10" s="31">
        <v>283827</v>
      </c>
      <c r="L10" s="26">
        <f t="shared" si="3"/>
        <v>39</v>
      </c>
      <c r="M10" s="32">
        <v>60</v>
      </c>
      <c r="N10" s="26">
        <f t="shared" si="4"/>
        <v>47</v>
      </c>
      <c r="O10" s="32">
        <v>34</v>
      </c>
      <c r="P10" s="26">
        <f t="shared" si="5"/>
        <v>1</v>
      </c>
      <c r="Q10" s="31">
        <v>189412</v>
      </c>
      <c r="R10" s="11">
        <f t="shared" si="6"/>
        <v>1</v>
      </c>
    </row>
    <row r="11" spans="1:18" ht="18" customHeight="1">
      <c r="A11" s="9">
        <v>8</v>
      </c>
      <c r="B11" s="10" t="s">
        <v>8</v>
      </c>
      <c r="C11" s="29">
        <v>294859</v>
      </c>
      <c r="D11" s="26">
        <f t="shared" si="7"/>
        <v>17</v>
      </c>
      <c r="E11" s="32">
        <v>21.3</v>
      </c>
      <c r="F11" s="27">
        <f t="shared" si="0"/>
        <v>46</v>
      </c>
      <c r="G11" s="29">
        <v>542854</v>
      </c>
      <c r="H11" s="26">
        <f t="shared" si="1"/>
        <v>16</v>
      </c>
      <c r="I11" s="31">
        <v>442923</v>
      </c>
      <c r="J11" s="26">
        <f t="shared" si="2"/>
        <v>17</v>
      </c>
      <c r="K11" s="31">
        <v>320836</v>
      </c>
      <c r="L11" s="26">
        <f t="shared" si="3"/>
        <v>15</v>
      </c>
      <c r="M11" s="32">
        <v>72.4</v>
      </c>
      <c r="N11" s="26">
        <f t="shared" si="4"/>
        <v>25</v>
      </c>
      <c r="O11" s="32">
        <v>19.3</v>
      </c>
      <c r="P11" s="26">
        <f t="shared" si="5"/>
        <v>22</v>
      </c>
      <c r="Q11" s="31">
        <v>122086</v>
      </c>
      <c r="R11" s="11">
        <f t="shared" si="6"/>
        <v>16</v>
      </c>
    </row>
    <row r="12" spans="1:18" ht="18" customHeight="1">
      <c r="A12" s="9">
        <v>9</v>
      </c>
      <c r="B12" s="10" t="s">
        <v>9</v>
      </c>
      <c r="C12" s="29">
        <v>303256</v>
      </c>
      <c r="D12" s="26">
        <f t="shared" si="7"/>
        <v>7</v>
      </c>
      <c r="E12" s="32">
        <v>21.9</v>
      </c>
      <c r="F12" s="27">
        <f t="shared" si="0"/>
        <v>40</v>
      </c>
      <c r="G12" s="29">
        <v>623772</v>
      </c>
      <c r="H12" s="26">
        <f t="shared" si="1"/>
        <v>2</v>
      </c>
      <c r="I12" s="31">
        <v>500561</v>
      </c>
      <c r="J12" s="26">
        <f t="shared" si="2"/>
        <v>2</v>
      </c>
      <c r="K12" s="31">
        <v>328955</v>
      </c>
      <c r="L12" s="26">
        <f t="shared" si="3"/>
        <v>11</v>
      </c>
      <c r="M12" s="32">
        <v>65.7</v>
      </c>
      <c r="N12" s="26">
        <f t="shared" si="4"/>
        <v>44</v>
      </c>
      <c r="O12" s="32">
        <v>23.4</v>
      </c>
      <c r="P12" s="26">
        <f t="shared" si="5"/>
        <v>9</v>
      </c>
      <c r="Q12" s="31">
        <v>171606</v>
      </c>
      <c r="R12" s="11">
        <f t="shared" si="6"/>
        <v>4</v>
      </c>
    </row>
    <row r="13" spans="1:18" ht="18" customHeight="1">
      <c r="A13" s="9">
        <v>10</v>
      </c>
      <c r="B13" s="10" t="s">
        <v>10</v>
      </c>
      <c r="C13" s="29">
        <v>285954</v>
      </c>
      <c r="D13" s="26">
        <f t="shared" si="7"/>
        <v>23</v>
      </c>
      <c r="E13" s="32">
        <v>23.4</v>
      </c>
      <c r="F13" s="27">
        <f t="shared" si="0"/>
        <v>22</v>
      </c>
      <c r="G13" s="29">
        <v>440850</v>
      </c>
      <c r="H13" s="26">
        <f t="shared" si="1"/>
        <v>42</v>
      </c>
      <c r="I13" s="31">
        <v>356878</v>
      </c>
      <c r="J13" s="26">
        <f t="shared" si="2"/>
        <v>42</v>
      </c>
      <c r="K13" s="31">
        <v>313490</v>
      </c>
      <c r="L13" s="26">
        <f t="shared" si="3"/>
        <v>19</v>
      </c>
      <c r="M13" s="32">
        <v>87.8</v>
      </c>
      <c r="N13" s="26">
        <f t="shared" si="4"/>
        <v>1</v>
      </c>
      <c r="O13" s="33">
        <v>3.9</v>
      </c>
      <c r="P13" s="26">
        <f t="shared" si="5"/>
        <v>47</v>
      </c>
      <c r="Q13" s="31">
        <v>43388</v>
      </c>
      <c r="R13" s="11">
        <f t="shared" si="6"/>
        <v>46</v>
      </c>
    </row>
    <row r="14" spans="1:18" ht="18" customHeight="1">
      <c r="A14" s="9">
        <v>11</v>
      </c>
      <c r="B14" s="10" t="s">
        <v>56</v>
      </c>
      <c r="C14" s="29">
        <v>317838</v>
      </c>
      <c r="D14" s="26">
        <f t="shared" si="7"/>
        <v>3</v>
      </c>
      <c r="E14" s="32">
        <v>23.7</v>
      </c>
      <c r="F14" s="27">
        <f t="shared" si="0"/>
        <v>18</v>
      </c>
      <c r="G14" s="29">
        <v>629665</v>
      </c>
      <c r="H14" s="26">
        <f t="shared" si="1"/>
        <v>1</v>
      </c>
      <c r="I14" s="31">
        <v>514396</v>
      </c>
      <c r="J14" s="26">
        <f t="shared" si="2"/>
        <v>1</v>
      </c>
      <c r="K14" s="31">
        <v>336162</v>
      </c>
      <c r="L14" s="26">
        <f t="shared" si="3"/>
        <v>7</v>
      </c>
      <c r="M14" s="32">
        <v>65.4</v>
      </c>
      <c r="N14" s="26">
        <f t="shared" si="4"/>
        <v>45</v>
      </c>
      <c r="O14" s="32">
        <v>27.7</v>
      </c>
      <c r="P14" s="26">
        <f t="shared" si="5"/>
        <v>4</v>
      </c>
      <c r="Q14" s="31">
        <v>178234</v>
      </c>
      <c r="R14" s="11">
        <f t="shared" si="6"/>
        <v>3</v>
      </c>
    </row>
    <row r="15" spans="1:18" ht="18" customHeight="1">
      <c r="A15" s="9">
        <v>12</v>
      </c>
      <c r="B15" s="10" t="s">
        <v>11</v>
      </c>
      <c r="C15" s="29">
        <v>293108</v>
      </c>
      <c r="D15" s="26">
        <f t="shared" si="7"/>
        <v>19</v>
      </c>
      <c r="E15" s="32">
        <v>24.7</v>
      </c>
      <c r="F15" s="27">
        <f t="shared" si="0"/>
        <v>11</v>
      </c>
      <c r="G15" s="29">
        <v>466255</v>
      </c>
      <c r="H15" s="26">
        <f t="shared" si="1"/>
        <v>35</v>
      </c>
      <c r="I15" s="31">
        <v>374997</v>
      </c>
      <c r="J15" s="26">
        <f t="shared" si="2"/>
        <v>39</v>
      </c>
      <c r="K15" s="31">
        <v>306959</v>
      </c>
      <c r="L15" s="26">
        <f t="shared" si="3"/>
        <v>25</v>
      </c>
      <c r="M15" s="32">
        <v>81.9</v>
      </c>
      <c r="N15" s="26">
        <f t="shared" si="4"/>
        <v>6</v>
      </c>
      <c r="O15" s="32">
        <v>10.5</v>
      </c>
      <c r="P15" s="26">
        <f t="shared" si="5"/>
        <v>42</v>
      </c>
      <c r="Q15" s="31">
        <v>68039</v>
      </c>
      <c r="R15" s="11">
        <f t="shared" si="6"/>
        <v>42</v>
      </c>
    </row>
    <row r="16" spans="1:18" ht="18" customHeight="1">
      <c r="A16" s="9">
        <v>13</v>
      </c>
      <c r="B16" s="46" t="s">
        <v>60</v>
      </c>
      <c r="C16" s="29">
        <v>313651</v>
      </c>
      <c r="D16" s="26">
        <f t="shared" si="7"/>
        <v>5</v>
      </c>
      <c r="E16" s="32">
        <v>25.1</v>
      </c>
      <c r="F16" s="27">
        <f t="shared" si="0"/>
        <v>7</v>
      </c>
      <c r="G16" s="29">
        <v>560349</v>
      </c>
      <c r="H16" s="26">
        <f t="shared" si="1"/>
        <v>10</v>
      </c>
      <c r="I16" s="31">
        <v>453696</v>
      </c>
      <c r="J16" s="26">
        <f t="shared" si="2"/>
        <v>10</v>
      </c>
      <c r="K16" s="31">
        <v>339231</v>
      </c>
      <c r="L16" s="26">
        <f t="shared" si="3"/>
        <v>4</v>
      </c>
      <c r="M16" s="32">
        <v>74.8</v>
      </c>
      <c r="N16" s="26">
        <f t="shared" si="4"/>
        <v>17</v>
      </c>
      <c r="O16" s="32">
        <v>19.3</v>
      </c>
      <c r="P16" s="26">
        <f t="shared" si="5"/>
        <v>22</v>
      </c>
      <c r="Q16" s="31">
        <v>114464</v>
      </c>
      <c r="R16" s="11">
        <f t="shared" si="6"/>
        <v>25</v>
      </c>
    </row>
    <row r="17" spans="1:18" ht="18" customHeight="1">
      <c r="A17" s="9">
        <v>14</v>
      </c>
      <c r="B17" s="10" t="s">
        <v>12</v>
      </c>
      <c r="C17" s="29">
        <v>322798</v>
      </c>
      <c r="D17" s="26">
        <f t="shared" si="7"/>
        <v>1</v>
      </c>
      <c r="E17" s="32">
        <v>23</v>
      </c>
      <c r="F17" s="27">
        <f t="shared" si="0"/>
        <v>30</v>
      </c>
      <c r="G17" s="29">
        <v>563699</v>
      </c>
      <c r="H17" s="26">
        <f t="shared" si="1"/>
        <v>8</v>
      </c>
      <c r="I17" s="31">
        <v>451115</v>
      </c>
      <c r="J17" s="26">
        <f t="shared" si="2"/>
        <v>12</v>
      </c>
      <c r="K17" s="31">
        <v>342121</v>
      </c>
      <c r="L17" s="26">
        <f t="shared" si="3"/>
        <v>2</v>
      </c>
      <c r="M17" s="32">
        <v>75.8</v>
      </c>
      <c r="N17" s="26">
        <f t="shared" si="4"/>
        <v>14</v>
      </c>
      <c r="O17" s="32">
        <v>16.4</v>
      </c>
      <c r="P17" s="26">
        <f t="shared" si="5"/>
        <v>31</v>
      </c>
      <c r="Q17" s="31">
        <v>108994</v>
      </c>
      <c r="R17" s="11">
        <f t="shared" si="6"/>
        <v>28</v>
      </c>
    </row>
    <row r="18" spans="1:18" ht="18" customHeight="1" thickBot="1">
      <c r="A18" s="12">
        <v>15</v>
      </c>
      <c r="B18" s="13" t="s">
        <v>13</v>
      </c>
      <c r="C18" s="34">
        <v>280430</v>
      </c>
      <c r="D18" s="28">
        <f t="shared" si="7"/>
        <v>28</v>
      </c>
      <c r="E18" s="35">
        <v>23.9</v>
      </c>
      <c r="F18" s="36">
        <f t="shared" si="0"/>
        <v>17</v>
      </c>
      <c r="G18" s="34">
        <v>481070</v>
      </c>
      <c r="H18" s="28">
        <f t="shared" si="1"/>
        <v>29</v>
      </c>
      <c r="I18" s="37">
        <v>397976</v>
      </c>
      <c r="J18" s="28">
        <f t="shared" si="2"/>
        <v>31</v>
      </c>
      <c r="K18" s="37">
        <v>310328</v>
      </c>
      <c r="L18" s="28">
        <f t="shared" si="3"/>
        <v>24</v>
      </c>
      <c r="M18" s="35">
        <v>78</v>
      </c>
      <c r="N18" s="28">
        <f t="shared" si="4"/>
        <v>9</v>
      </c>
      <c r="O18" s="35">
        <v>11.8</v>
      </c>
      <c r="P18" s="28">
        <f t="shared" si="5"/>
        <v>38</v>
      </c>
      <c r="Q18" s="37">
        <v>87648</v>
      </c>
      <c r="R18" s="14">
        <f t="shared" si="6"/>
        <v>36</v>
      </c>
    </row>
    <row r="19" spans="1:18" s="21" customFormat="1" ht="18" customHeight="1" thickBot="1">
      <c r="A19" s="15">
        <v>16</v>
      </c>
      <c r="B19" s="16" t="s">
        <v>14</v>
      </c>
      <c r="C19" s="39">
        <v>299246</v>
      </c>
      <c r="D19" s="17">
        <f t="shared" si="7"/>
        <v>12</v>
      </c>
      <c r="E19" s="18">
        <v>22.8</v>
      </c>
      <c r="F19" s="19">
        <f t="shared" si="0"/>
        <v>31</v>
      </c>
      <c r="G19" s="40">
        <v>579358</v>
      </c>
      <c r="H19" s="17">
        <f t="shared" si="1"/>
        <v>4</v>
      </c>
      <c r="I19" s="20">
        <v>498619</v>
      </c>
      <c r="J19" s="17">
        <f t="shared" si="2"/>
        <v>3</v>
      </c>
      <c r="K19" s="20">
        <v>313213</v>
      </c>
      <c r="L19" s="17">
        <f t="shared" si="3"/>
        <v>20</v>
      </c>
      <c r="M19" s="18">
        <v>62.8</v>
      </c>
      <c r="N19" s="17">
        <f t="shared" si="4"/>
        <v>46</v>
      </c>
      <c r="O19" s="18">
        <v>31.9</v>
      </c>
      <c r="P19" s="17">
        <f t="shared" si="5"/>
        <v>2</v>
      </c>
      <c r="Q19" s="20">
        <v>185406</v>
      </c>
      <c r="R19" s="19">
        <f t="shared" si="6"/>
        <v>2</v>
      </c>
    </row>
    <row r="20" spans="1:18" ht="18" customHeight="1">
      <c r="A20" s="9">
        <v>17</v>
      </c>
      <c r="B20" s="10" t="s">
        <v>15</v>
      </c>
      <c r="C20" s="29">
        <v>303281</v>
      </c>
      <c r="D20" s="26">
        <f t="shared" si="7"/>
        <v>6</v>
      </c>
      <c r="E20" s="30">
        <v>24.3</v>
      </c>
      <c r="F20" s="27">
        <f t="shared" si="0"/>
        <v>14</v>
      </c>
      <c r="G20" s="29">
        <v>551580</v>
      </c>
      <c r="H20" s="26">
        <f t="shared" si="1"/>
        <v>15</v>
      </c>
      <c r="I20" s="31">
        <v>449352</v>
      </c>
      <c r="J20" s="26">
        <f t="shared" si="2"/>
        <v>13</v>
      </c>
      <c r="K20" s="31">
        <v>313932</v>
      </c>
      <c r="L20" s="26">
        <f t="shared" si="3"/>
        <v>18</v>
      </c>
      <c r="M20" s="30">
        <v>69.9</v>
      </c>
      <c r="N20" s="26">
        <f t="shared" si="4"/>
        <v>40</v>
      </c>
      <c r="O20" s="30">
        <v>25</v>
      </c>
      <c r="P20" s="26">
        <f t="shared" si="5"/>
        <v>5</v>
      </c>
      <c r="Q20" s="31">
        <v>135420</v>
      </c>
      <c r="R20" s="11">
        <f t="shared" si="6"/>
        <v>9</v>
      </c>
    </row>
    <row r="21" spans="1:18" ht="18" customHeight="1">
      <c r="A21" s="9">
        <v>18</v>
      </c>
      <c r="B21" s="10" t="s">
        <v>16</v>
      </c>
      <c r="C21" s="29">
        <v>300191</v>
      </c>
      <c r="D21" s="26">
        <f t="shared" si="7"/>
        <v>10</v>
      </c>
      <c r="E21" s="32">
        <v>23.2</v>
      </c>
      <c r="F21" s="27">
        <f t="shared" si="0"/>
        <v>27</v>
      </c>
      <c r="G21" s="29">
        <v>578879</v>
      </c>
      <c r="H21" s="26">
        <f t="shared" si="1"/>
        <v>5</v>
      </c>
      <c r="I21" s="31">
        <v>485029</v>
      </c>
      <c r="J21" s="26">
        <f t="shared" si="2"/>
        <v>5</v>
      </c>
      <c r="K21" s="31">
        <v>348419</v>
      </c>
      <c r="L21" s="26">
        <f t="shared" si="3"/>
        <v>1</v>
      </c>
      <c r="M21" s="32">
        <v>71.8</v>
      </c>
      <c r="N21" s="26">
        <f t="shared" si="4"/>
        <v>30</v>
      </c>
      <c r="O21" s="32">
        <v>21.3</v>
      </c>
      <c r="P21" s="26">
        <f t="shared" si="5"/>
        <v>13</v>
      </c>
      <c r="Q21" s="31">
        <v>136610</v>
      </c>
      <c r="R21" s="11">
        <f t="shared" si="6"/>
        <v>8</v>
      </c>
    </row>
    <row r="22" spans="1:18" ht="18" customHeight="1">
      <c r="A22" s="9">
        <v>19</v>
      </c>
      <c r="B22" s="10" t="s">
        <v>17</v>
      </c>
      <c r="C22" s="29">
        <v>264055</v>
      </c>
      <c r="D22" s="26">
        <f t="shared" si="7"/>
        <v>37</v>
      </c>
      <c r="E22" s="32">
        <v>24.7</v>
      </c>
      <c r="F22" s="27">
        <f t="shared" si="0"/>
        <v>11</v>
      </c>
      <c r="G22" s="29">
        <v>468100</v>
      </c>
      <c r="H22" s="26">
        <f t="shared" si="1"/>
        <v>33</v>
      </c>
      <c r="I22" s="31">
        <v>389916</v>
      </c>
      <c r="J22" s="26">
        <f t="shared" si="2"/>
        <v>34</v>
      </c>
      <c r="K22" s="31">
        <v>284324</v>
      </c>
      <c r="L22" s="26">
        <f t="shared" si="3"/>
        <v>38</v>
      </c>
      <c r="M22" s="32">
        <v>72.9</v>
      </c>
      <c r="N22" s="26">
        <f t="shared" si="4"/>
        <v>24</v>
      </c>
      <c r="O22" s="32">
        <v>20.1</v>
      </c>
      <c r="P22" s="26">
        <f t="shared" si="5"/>
        <v>18</v>
      </c>
      <c r="Q22" s="31">
        <v>105592</v>
      </c>
      <c r="R22" s="11">
        <f t="shared" si="6"/>
        <v>30</v>
      </c>
    </row>
    <row r="23" spans="1:18" ht="18" customHeight="1">
      <c r="A23" s="9">
        <v>20</v>
      </c>
      <c r="B23" s="10" t="s">
        <v>18</v>
      </c>
      <c r="C23" s="29">
        <v>297463</v>
      </c>
      <c r="D23" s="26">
        <f t="shared" si="7"/>
        <v>16</v>
      </c>
      <c r="E23" s="32">
        <v>22.1</v>
      </c>
      <c r="F23" s="27">
        <f t="shared" si="0"/>
        <v>38</v>
      </c>
      <c r="G23" s="29">
        <v>553685</v>
      </c>
      <c r="H23" s="26">
        <f t="shared" si="1"/>
        <v>13</v>
      </c>
      <c r="I23" s="31">
        <v>458210</v>
      </c>
      <c r="J23" s="26">
        <f t="shared" si="2"/>
        <v>8</v>
      </c>
      <c r="K23" s="31">
        <v>337361</v>
      </c>
      <c r="L23" s="26">
        <f t="shared" si="3"/>
        <v>6</v>
      </c>
      <c r="M23" s="32">
        <v>73.6</v>
      </c>
      <c r="N23" s="26">
        <f t="shared" si="4"/>
        <v>20</v>
      </c>
      <c r="O23" s="32">
        <v>20.7</v>
      </c>
      <c r="P23" s="26">
        <f t="shared" si="5"/>
        <v>17</v>
      </c>
      <c r="Q23" s="31">
        <v>120848</v>
      </c>
      <c r="R23" s="11">
        <f t="shared" si="6"/>
        <v>18</v>
      </c>
    </row>
    <row r="24" spans="1:18" ht="18" customHeight="1">
      <c r="A24" s="9">
        <v>21</v>
      </c>
      <c r="B24" s="10" t="s">
        <v>19</v>
      </c>
      <c r="C24" s="29">
        <v>298591</v>
      </c>
      <c r="D24" s="26">
        <f t="shared" si="7"/>
        <v>14</v>
      </c>
      <c r="E24" s="32">
        <v>22.3</v>
      </c>
      <c r="F24" s="27">
        <f t="shared" si="0"/>
        <v>36</v>
      </c>
      <c r="G24" s="29">
        <v>481339</v>
      </c>
      <c r="H24" s="26">
        <f t="shared" si="1"/>
        <v>28</v>
      </c>
      <c r="I24" s="31">
        <v>403420</v>
      </c>
      <c r="J24" s="26">
        <f t="shared" si="2"/>
        <v>27</v>
      </c>
      <c r="K24" s="31">
        <v>333280</v>
      </c>
      <c r="L24" s="26">
        <f t="shared" si="3"/>
        <v>9</v>
      </c>
      <c r="M24" s="32">
        <v>82.6</v>
      </c>
      <c r="N24" s="26">
        <f t="shared" si="4"/>
        <v>5</v>
      </c>
      <c r="O24" s="32">
        <v>10.3</v>
      </c>
      <c r="P24" s="26">
        <f t="shared" si="5"/>
        <v>43</v>
      </c>
      <c r="Q24" s="31">
        <v>70140</v>
      </c>
      <c r="R24" s="11">
        <f t="shared" si="6"/>
        <v>41</v>
      </c>
    </row>
    <row r="25" spans="1:18" ht="18" customHeight="1">
      <c r="A25" s="9">
        <v>22</v>
      </c>
      <c r="B25" s="10" t="s">
        <v>20</v>
      </c>
      <c r="C25" s="29">
        <v>302761</v>
      </c>
      <c r="D25" s="26">
        <f t="shared" si="7"/>
        <v>8</v>
      </c>
      <c r="E25" s="32">
        <v>23.7</v>
      </c>
      <c r="F25" s="27">
        <f t="shared" si="0"/>
        <v>18</v>
      </c>
      <c r="G25" s="29">
        <v>552373</v>
      </c>
      <c r="H25" s="26">
        <f t="shared" si="1"/>
        <v>14</v>
      </c>
      <c r="I25" s="31">
        <v>453558</v>
      </c>
      <c r="J25" s="26">
        <f t="shared" si="2"/>
        <v>11</v>
      </c>
      <c r="K25" s="31">
        <v>338809</v>
      </c>
      <c r="L25" s="26">
        <f t="shared" si="3"/>
        <v>5</v>
      </c>
      <c r="M25" s="32">
        <v>74.7</v>
      </c>
      <c r="N25" s="26">
        <f t="shared" si="4"/>
        <v>18</v>
      </c>
      <c r="O25" s="32">
        <v>11.7</v>
      </c>
      <c r="P25" s="26">
        <f t="shared" si="5"/>
        <v>39</v>
      </c>
      <c r="Q25" s="31">
        <v>114749</v>
      </c>
      <c r="R25" s="11">
        <f t="shared" si="6"/>
        <v>24</v>
      </c>
    </row>
    <row r="26" spans="1:18" ht="18" customHeight="1">
      <c r="A26" s="9">
        <v>23</v>
      </c>
      <c r="B26" s="10" t="s">
        <v>21</v>
      </c>
      <c r="C26" s="29">
        <v>269308</v>
      </c>
      <c r="D26" s="26">
        <f t="shared" si="7"/>
        <v>35</v>
      </c>
      <c r="E26" s="32">
        <v>26.7</v>
      </c>
      <c r="F26" s="27">
        <f t="shared" si="0"/>
        <v>2</v>
      </c>
      <c r="G26" s="29">
        <v>466299</v>
      </c>
      <c r="H26" s="26">
        <f t="shared" si="1"/>
        <v>34</v>
      </c>
      <c r="I26" s="31">
        <v>381942</v>
      </c>
      <c r="J26" s="26">
        <f t="shared" si="2"/>
        <v>38</v>
      </c>
      <c r="K26" s="31">
        <v>274362</v>
      </c>
      <c r="L26" s="26">
        <f t="shared" si="3"/>
        <v>43</v>
      </c>
      <c r="M26" s="32">
        <v>71.8</v>
      </c>
      <c r="N26" s="26">
        <f t="shared" si="4"/>
        <v>30</v>
      </c>
      <c r="O26" s="32">
        <v>25</v>
      </c>
      <c r="P26" s="26">
        <f t="shared" si="5"/>
        <v>5</v>
      </c>
      <c r="Q26" s="31">
        <v>107580</v>
      </c>
      <c r="R26" s="11">
        <f t="shared" si="6"/>
        <v>29</v>
      </c>
    </row>
    <row r="27" spans="1:18" ht="18" customHeight="1">
      <c r="A27" s="9">
        <v>24</v>
      </c>
      <c r="B27" s="10" t="s">
        <v>22</v>
      </c>
      <c r="C27" s="29">
        <v>299461</v>
      </c>
      <c r="D27" s="26">
        <f t="shared" si="7"/>
        <v>11</v>
      </c>
      <c r="E27" s="32">
        <v>22.1</v>
      </c>
      <c r="F27" s="27">
        <f t="shared" si="0"/>
        <v>38</v>
      </c>
      <c r="G27" s="29">
        <v>499580</v>
      </c>
      <c r="H27" s="26">
        <f t="shared" si="1"/>
        <v>27</v>
      </c>
      <c r="I27" s="31">
        <v>400231</v>
      </c>
      <c r="J27" s="26">
        <f t="shared" si="2"/>
        <v>28</v>
      </c>
      <c r="K27" s="31">
        <v>332514</v>
      </c>
      <c r="L27" s="26">
        <f t="shared" si="3"/>
        <v>10</v>
      </c>
      <c r="M27" s="32">
        <v>83.1</v>
      </c>
      <c r="N27" s="26">
        <f t="shared" si="4"/>
        <v>4</v>
      </c>
      <c r="O27" s="32">
        <v>12.4</v>
      </c>
      <c r="P27" s="26">
        <f t="shared" si="5"/>
        <v>36</v>
      </c>
      <c r="Q27" s="31">
        <v>67717</v>
      </c>
      <c r="R27" s="11">
        <f t="shared" si="6"/>
        <v>43</v>
      </c>
    </row>
    <row r="28" spans="1:18" ht="18" customHeight="1">
      <c r="A28" s="9">
        <v>25</v>
      </c>
      <c r="B28" s="10" t="s">
        <v>23</v>
      </c>
      <c r="C28" s="29">
        <v>270193</v>
      </c>
      <c r="D28" s="26">
        <f t="shared" si="7"/>
        <v>34</v>
      </c>
      <c r="E28" s="32">
        <v>25.6</v>
      </c>
      <c r="F28" s="27">
        <f t="shared" si="0"/>
        <v>5</v>
      </c>
      <c r="G28" s="29">
        <v>402413</v>
      </c>
      <c r="H28" s="26">
        <f t="shared" si="1"/>
        <v>45</v>
      </c>
      <c r="I28" s="31">
        <v>329558</v>
      </c>
      <c r="J28" s="26">
        <f t="shared" si="2"/>
        <v>46</v>
      </c>
      <c r="K28" s="31">
        <v>279021</v>
      </c>
      <c r="L28" s="26">
        <f t="shared" si="3"/>
        <v>41</v>
      </c>
      <c r="M28" s="32">
        <v>84.7</v>
      </c>
      <c r="N28" s="26">
        <f t="shared" si="4"/>
        <v>3</v>
      </c>
      <c r="O28" s="32">
        <v>10.3</v>
      </c>
      <c r="P28" s="26">
        <f t="shared" si="5"/>
        <v>43</v>
      </c>
      <c r="Q28" s="31">
        <v>50536</v>
      </c>
      <c r="R28" s="11">
        <f t="shared" si="6"/>
        <v>45</v>
      </c>
    </row>
    <row r="29" spans="1:18" ht="18" customHeight="1">
      <c r="A29" s="9">
        <v>26</v>
      </c>
      <c r="B29" s="10" t="s">
        <v>24</v>
      </c>
      <c r="C29" s="29">
        <v>287972</v>
      </c>
      <c r="D29" s="26">
        <f t="shared" si="7"/>
        <v>22</v>
      </c>
      <c r="E29" s="32">
        <v>26.5</v>
      </c>
      <c r="F29" s="27">
        <f t="shared" si="0"/>
        <v>3</v>
      </c>
      <c r="G29" s="29">
        <v>535469</v>
      </c>
      <c r="H29" s="26">
        <f t="shared" si="1"/>
        <v>18</v>
      </c>
      <c r="I29" s="31">
        <v>440778</v>
      </c>
      <c r="J29" s="26">
        <f t="shared" si="2"/>
        <v>18</v>
      </c>
      <c r="K29" s="31">
        <v>323464</v>
      </c>
      <c r="L29" s="26">
        <f t="shared" si="3"/>
        <v>14</v>
      </c>
      <c r="M29" s="32">
        <v>73.4</v>
      </c>
      <c r="N29" s="26">
        <f t="shared" si="4"/>
        <v>21</v>
      </c>
      <c r="O29" s="32">
        <v>23</v>
      </c>
      <c r="P29" s="26">
        <f t="shared" si="5"/>
        <v>10</v>
      </c>
      <c r="Q29" s="31">
        <v>117314</v>
      </c>
      <c r="R29" s="11">
        <f t="shared" si="6"/>
        <v>20</v>
      </c>
    </row>
    <row r="30" spans="1:18" ht="18" customHeight="1">
      <c r="A30" s="9">
        <v>27</v>
      </c>
      <c r="B30" s="10" t="s">
        <v>25</v>
      </c>
      <c r="C30" s="29">
        <v>264034</v>
      </c>
      <c r="D30" s="26">
        <f t="shared" si="7"/>
        <v>38</v>
      </c>
      <c r="E30" s="32">
        <v>26.9</v>
      </c>
      <c r="F30" s="27">
        <f t="shared" si="0"/>
        <v>1</v>
      </c>
      <c r="G30" s="29">
        <v>452149</v>
      </c>
      <c r="H30" s="26">
        <f t="shared" si="1"/>
        <v>40</v>
      </c>
      <c r="I30" s="31">
        <v>386724</v>
      </c>
      <c r="J30" s="26">
        <f t="shared" si="2"/>
        <v>36</v>
      </c>
      <c r="K30" s="31">
        <v>286474</v>
      </c>
      <c r="L30" s="26">
        <f t="shared" si="3"/>
        <v>36</v>
      </c>
      <c r="M30" s="32">
        <v>74.1</v>
      </c>
      <c r="N30" s="26">
        <f t="shared" si="4"/>
        <v>19</v>
      </c>
      <c r="O30" s="32">
        <v>13.1</v>
      </c>
      <c r="P30" s="26">
        <f t="shared" si="5"/>
        <v>34</v>
      </c>
      <c r="Q30" s="31">
        <v>100250</v>
      </c>
      <c r="R30" s="11">
        <f t="shared" si="6"/>
        <v>33</v>
      </c>
    </row>
    <row r="31" spans="1:18" ht="18" customHeight="1">
      <c r="A31" s="9">
        <v>28</v>
      </c>
      <c r="B31" s="10" t="s">
        <v>26</v>
      </c>
      <c r="C31" s="29">
        <v>272360</v>
      </c>
      <c r="D31" s="26">
        <f t="shared" si="7"/>
        <v>31</v>
      </c>
      <c r="E31" s="32">
        <v>25.7</v>
      </c>
      <c r="F31" s="27">
        <f t="shared" si="0"/>
        <v>4</v>
      </c>
      <c r="G31" s="29">
        <v>463210</v>
      </c>
      <c r="H31" s="26">
        <f t="shared" si="1"/>
        <v>36</v>
      </c>
      <c r="I31" s="31">
        <v>399185</v>
      </c>
      <c r="J31" s="26">
        <f t="shared" si="2"/>
        <v>30</v>
      </c>
      <c r="K31" s="31">
        <v>287168</v>
      </c>
      <c r="L31" s="26">
        <f t="shared" si="3"/>
        <v>35</v>
      </c>
      <c r="M31" s="32">
        <v>71.9</v>
      </c>
      <c r="N31" s="26">
        <f t="shared" si="4"/>
        <v>29</v>
      </c>
      <c r="O31" s="32">
        <v>23.6</v>
      </c>
      <c r="P31" s="26">
        <f t="shared" si="5"/>
        <v>7</v>
      </c>
      <c r="Q31" s="31">
        <v>112017</v>
      </c>
      <c r="R31" s="11">
        <f t="shared" si="6"/>
        <v>26</v>
      </c>
    </row>
    <row r="32" spans="1:18" ht="18" customHeight="1">
      <c r="A32" s="9">
        <v>29</v>
      </c>
      <c r="B32" s="10" t="s">
        <v>27</v>
      </c>
      <c r="C32" s="29">
        <v>301667</v>
      </c>
      <c r="D32" s="26">
        <f t="shared" si="7"/>
        <v>9</v>
      </c>
      <c r="E32" s="32">
        <v>23.3</v>
      </c>
      <c r="F32" s="27">
        <f t="shared" si="0"/>
        <v>25</v>
      </c>
      <c r="G32" s="29">
        <v>536916</v>
      </c>
      <c r="H32" s="26">
        <f t="shared" si="1"/>
        <v>17</v>
      </c>
      <c r="I32" s="31">
        <v>444226</v>
      </c>
      <c r="J32" s="26">
        <f t="shared" si="2"/>
        <v>16</v>
      </c>
      <c r="K32" s="31">
        <v>312462</v>
      </c>
      <c r="L32" s="26">
        <f t="shared" si="3"/>
        <v>22</v>
      </c>
      <c r="M32" s="32">
        <v>70.3</v>
      </c>
      <c r="N32" s="26">
        <f t="shared" si="4"/>
        <v>38</v>
      </c>
      <c r="O32" s="32">
        <v>20.9</v>
      </c>
      <c r="P32" s="26">
        <f t="shared" si="5"/>
        <v>16</v>
      </c>
      <c r="Q32" s="31">
        <v>131765</v>
      </c>
      <c r="R32" s="11">
        <f t="shared" si="6"/>
        <v>10</v>
      </c>
    </row>
    <row r="33" spans="1:18" ht="18" customHeight="1">
      <c r="A33" s="9">
        <v>30</v>
      </c>
      <c r="B33" s="10" t="s">
        <v>28</v>
      </c>
      <c r="C33" s="29">
        <v>252829</v>
      </c>
      <c r="D33" s="26">
        <f t="shared" si="7"/>
        <v>44</v>
      </c>
      <c r="E33" s="32">
        <v>24.5</v>
      </c>
      <c r="F33" s="27">
        <f t="shared" si="0"/>
        <v>13</v>
      </c>
      <c r="G33" s="29">
        <v>529792</v>
      </c>
      <c r="H33" s="26">
        <f t="shared" si="1"/>
        <v>20</v>
      </c>
      <c r="I33" s="31">
        <v>426250</v>
      </c>
      <c r="J33" s="26">
        <f t="shared" si="2"/>
        <v>23</v>
      </c>
      <c r="K33" s="31">
        <v>299889</v>
      </c>
      <c r="L33" s="26">
        <f t="shared" si="3"/>
        <v>29</v>
      </c>
      <c r="M33" s="32">
        <v>70.4</v>
      </c>
      <c r="N33" s="26">
        <f t="shared" si="4"/>
        <v>37</v>
      </c>
      <c r="O33" s="32">
        <v>21.2</v>
      </c>
      <c r="P33" s="26">
        <f t="shared" si="5"/>
        <v>15</v>
      </c>
      <c r="Q33" s="31">
        <v>126361</v>
      </c>
      <c r="R33" s="11">
        <f t="shared" si="6"/>
        <v>14</v>
      </c>
    </row>
    <row r="34" spans="1:18" ht="18" customHeight="1">
      <c r="A34" s="9">
        <v>31</v>
      </c>
      <c r="B34" s="10" t="s">
        <v>29</v>
      </c>
      <c r="C34" s="29">
        <v>263659</v>
      </c>
      <c r="D34" s="26">
        <f t="shared" si="7"/>
        <v>39</v>
      </c>
      <c r="E34" s="32">
        <v>24.2</v>
      </c>
      <c r="F34" s="27">
        <f t="shared" si="0"/>
        <v>15</v>
      </c>
      <c r="G34" s="29">
        <v>477280</v>
      </c>
      <c r="H34" s="26">
        <f t="shared" si="1"/>
        <v>31</v>
      </c>
      <c r="I34" s="31">
        <v>388062</v>
      </c>
      <c r="J34" s="26">
        <f t="shared" si="2"/>
        <v>35</v>
      </c>
      <c r="K34" s="31">
        <v>272858</v>
      </c>
      <c r="L34" s="26">
        <f t="shared" si="3"/>
        <v>44</v>
      </c>
      <c r="M34" s="32">
        <v>70.3</v>
      </c>
      <c r="N34" s="26">
        <f t="shared" si="4"/>
        <v>38</v>
      </c>
      <c r="O34" s="32">
        <v>21.3</v>
      </c>
      <c r="P34" s="26">
        <f t="shared" si="5"/>
        <v>13</v>
      </c>
      <c r="Q34" s="31">
        <v>115204</v>
      </c>
      <c r="R34" s="11">
        <f t="shared" si="6"/>
        <v>22</v>
      </c>
    </row>
    <row r="35" spans="1:18" ht="18" customHeight="1">
      <c r="A35" s="9">
        <v>32</v>
      </c>
      <c r="B35" s="10" t="s">
        <v>30</v>
      </c>
      <c r="C35" s="29">
        <v>269293</v>
      </c>
      <c r="D35" s="26">
        <f t="shared" si="7"/>
        <v>36</v>
      </c>
      <c r="E35" s="32">
        <v>23.1</v>
      </c>
      <c r="F35" s="27">
        <f t="shared" si="0"/>
        <v>29</v>
      </c>
      <c r="G35" s="29">
        <v>501228</v>
      </c>
      <c r="H35" s="26">
        <f t="shared" si="1"/>
        <v>26</v>
      </c>
      <c r="I35" s="31">
        <v>418670</v>
      </c>
      <c r="J35" s="26">
        <f t="shared" si="2"/>
        <v>24</v>
      </c>
      <c r="K35" s="31">
        <v>298648</v>
      </c>
      <c r="L35" s="26">
        <f t="shared" si="3"/>
        <v>30</v>
      </c>
      <c r="M35" s="32">
        <v>71.3</v>
      </c>
      <c r="N35" s="26">
        <f t="shared" si="4"/>
        <v>33</v>
      </c>
      <c r="O35" s="32">
        <v>10.7</v>
      </c>
      <c r="P35" s="26">
        <f t="shared" si="5"/>
        <v>41</v>
      </c>
      <c r="Q35" s="31">
        <v>120022</v>
      </c>
      <c r="R35" s="11">
        <f t="shared" si="6"/>
        <v>19</v>
      </c>
    </row>
    <row r="36" spans="1:18" ht="18" customHeight="1">
      <c r="A36" s="9">
        <v>33</v>
      </c>
      <c r="B36" s="10" t="s">
        <v>31</v>
      </c>
      <c r="C36" s="29">
        <v>284840</v>
      </c>
      <c r="D36" s="26">
        <f t="shared" si="7"/>
        <v>25</v>
      </c>
      <c r="E36" s="32">
        <v>22.4</v>
      </c>
      <c r="F36" s="27">
        <f t="shared" si="0"/>
        <v>34</v>
      </c>
      <c r="G36" s="29">
        <v>474962</v>
      </c>
      <c r="H36" s="26">
        <f t="shared" si="1"/>
        <v>32</v>
      </c>
      <c r="I36" s="31">
        <v>396978</v>
      </c>
      <c r="J36" s="26">
        <f t="shared" si="2"/>
        <v>32</v>
      </c>
      <c r="K36" s="31">
        <v>300066</v>
      </c>
      <c r="L36" s="26">
        <f t="shared" si="3"/>
        <v>28</v>
      </c>
      <c r="M36" s="32">
        <v>75.6</v>
      </c>
      <c r="N36" s="26">
        <f t="shared" si="4"/>
        <v>15</v>
      </c>
      <c r="O36" s="32">
        <v>19.9</v>
      </c>
      <c r="P36" s="26">
        <f t="shared" si="5"/>
        <v>20</v>
      </c>
      <c r="Q36" s="31">
        <v>96912</v>
      </c>
      <c r="R36" s="11">
        <f t="shared" si="6"/>
        <v>34</v>
      </c>
    </row>
    <row r="37" spans="1:18" ht="18" customHeight="1">
      <c r="A37" s="9">
        <v>34</v>
      </c>
      <c r="B37" s="10" t="s">
        <v>32</v>
      </c>
      <c r="C37" s="29">
        <v>298649</v>
      </c>
      <c r="D37" s="26">
        <f t="shared" si="7"/>
        <v>13</v>
      </c>
      <c r="E37" s="32">
        <v>23.5</v>
      </c>
      <c r="F37" s="27">
        <f t="shared" si="0"/>
        <v>21</v>
      </c>
      <c r="G37" s="29">
        <v>557100</v>
      </c>
      <c r="H37" s="26">
        <f t="shared" si="1"/>
        <v>12</v>
      </c>
      <c r="I37" s="31">
        <v>449029</v>
      </c>
      <c r="J37" s="26">
        <f t="shared" si="2"/>
        <v>14</v>
      </c>
      <c r="K37" s="31">
        <v>324779</v>
      </c>
      <c r="L37" s="26">
        <f t="shared" si="3"/>
        <v>13</v>
      </c>
      <c r="M37" s="32">
        <v>72.3</v>
      </c>
      <c r="N37" s="26">
        <f t="shared" si="4"/>
        <v>26</v>
      </c>
      <c r="O37" s="32">
        <v>20</v>
      </c>
      <c r="P37" s="26">
        <f t="shared" si="5"/>
        <v>19</v>
      </c>
      <c r="Q37" s="31">
        <v>124250</v>
      </c>
      <c r="R37" s="11">
        <f t="shared" si="6"/>
        <v>15</v>
      </c>
    </row>
    <row r="38" spans="1:18" ht="18" customHeight="1">
      <c r="A38" s="9">
        <v>35</v>
      </c>
      <c r="B38" s="10" t="s">
        <v>33</v>
      </c>
      <c r="C38" s="29">
        <v>297516</v>
      </c>
      <c r="D38" s="26">
        <f t="shared" si="7"/>
        <v>15</v>
      </c>
      <c r="E38" s="32">
        <v>21.5</v>
      </c>
      <c r="F38" s="27">
        <f t="shared" si="0"/>
        <v>43</v>
      </c>
      <c r="G38" s="29">
        <v>535189</v>
      </c>
      <c r="H38" s="26">
        <f t="shared" si="1"/>
        <v>19</v>
      </c>
      <c r="I38" s="31">
        <v>440358</v>
      </c>
      <c r="J38" s="26">
        <f t="shared" si="2"/>
        <v>19</v>
      </c>
      <c r="K38" s="31">
        <v>335369</v>
      </c>
      <c r="L38" s="26">
        <f t="shared" si="3"/>
        <v>8</v>
      </c>
      <c r="M38" s="32">
        <v>76.2</v>
      </c>
      <c r="N38" s="26">
        <f t="shared" si="4"/>
        <v>13</v>
      </c>
      <c r="O38" s="32">
        <v>13</v>
      </c>
      <c r="P38" s="26">
        <f t="shared" si="5"/>
        <v>35</v>
      </c>
      <c r="Q38" s="31">
        <v>104989</v>
      </c>
      <c r="R38" s="11">
        <f t="shared" si="6"/>
        <v>31</v>
      </c>
    </row>
    <row r="39" spans="1:18" ht="18" customHeight="1">
      <c r="A39" s="9">
        <v>36</v>
      </c>
      <c r="B39" s="10" t="s">
        <v>34</v>
      </c>
      <c r="C39" s="29">
        <v>272403</v>
      </c>
      <c r="D39" s="26">
        <f t="shared" si="7"/>
        <v>30</v>
      </c>
      <c r="E39" s="32">
        <v>21.5</v>
      </c>
      <c r="F39" s="27">
        <f t="shared" si="0"/>
        <v>43</v>
      </c>
      <c r="G39" s="29">
        <v>522644</v>
      </c>
      <c r="H39" s="26">
        <f t="shared" si="1"/>
        <v>22</v>
      </c>
      <c r="I39" s="31">
        <v>430753</v>
      </c>
      <c r="J39" s="26">
        <f t="shared" si="2"/>
        <v>21</v>
      </c>
      <c r="K39" s="31">
        <v>304065</v>
      </c>
      <c r="L39" s="26">
        <f t="shared" si="3"/>
        <v>26</v>
      </c>
      <c r="M39" s="32">
        <v>70.6</v>
      </c>
      <c r="N39" s="26">
        <f t="shared" si="4"/>
        <v>36</v>
      </c>
      <c r="O39" s="32">
        <v>19.1</v>
      </c>
      <c r="P39" s="26">
        <f t="shared" si="5"/>
        <v>25</v>
      </c>
      <c r="Q39" s="31">
        <v>126688</v>
      </c>
      <c r="R39" s="11">
        <f t="shared" si="6"/>
        <v>12</v>
      </c>
    </row>
    <row r="40" spans="1:18" ht="18" customHeight="1">
      <c r="A40" s="9">
        <v>37</v>
      </c>
      <c r="B40" s="10" t="s">
        <v>35</v>
      </c>
      <c r="C40" s="29">
        <v>318306</v>
      </c>
      <c r="D40" s="26">
        <f t="shared" si="7"/>
        <v>2</v>
      </c>
      <c r="E40" s="32">
        <v>20.6</v>
      </c>
      <c r="F40" s="27">
        <f t="shared" si="0"/>
        <v>47</v>
      </c>
      <c r="G40" s="29">
        <v>591586</v>
      </c>
      <c r="H40" s="26">
        <f t="shared" si="1"/>
        <v>3</v>
      </c>
      <c r="I40" s="31">
        <v>495386</v>
      </c>
      <c r="J40" s="26">
        <f t="shared" si="2"/>
        <v>4</v>
      </c>
      <c r="K40" s="31">
        <v>326325</v>
      </c>
      <c r="L40" s="26">
        <f t="shared" si="3"/>
        <v>12</v>
      </c>
      <c r="M40" s="32">
        <v>65.9</v>
      </c>
      <c r="N40" s="26">
        <f t="shared" si="4"/>
        <v>43</v>
      </c>
      <c r="O40" s="32">
        <v>29.1</v>
      </c>
      <c r="P40" s="26">
        <f t="shared" si="5"/>
        <v>3</v>
      </c>
      <c r="Q40" s="31">
        <v>169060</v>
      </c>
      <c r="R40" s="11">
        <f t="shared" si="6"/>
        <v>5</v>
      </c>
    </row>
    <row r="41" spans="1:18" ht="18" customHeight="1">
      <c r="A41" s="9">
        <v>38</v>
      </c>
      <c r="B41" s="10" t="s">
        <v>36</v>
      </c>
      <c r="C41" s="29">
        <v>262852</v>
      </c>
      <c r="D41" s="26">
        <f t="shared" si="7"/>
        <v>41</v>
      </c>
      <c r="E41" s="32">
        <v>23.6</v>
      </c>
      <c r="F41" s="27">
        <f t="shared" si="0"/>
        <v>20</v>
      </c>
      <c r="G41" s="29">
        <v>459001</v>
      </c>
      <c r="H41" s="26">
        <f t="shared" si="1"/>
        <v>38</v>
      </c>
      <c r="I41" s="31">
        <v>395360</v>
      </c>
      <c r="J41" s="26">
        <f t="shared" si="2"/>
        <v>33</v>
      </c>
      <c r="K41" s="31">
        <v>284631</v>
      </c>
      <c r="L41" s="26">
        <f t="shared" si="3"/>
        <v>37</v>
      </c>
      <c r="M41" s="32">
        <v>72</v>
      </c>
      <c r="N41" s="26">
        <f t="shared" si="4"/>
        <v>28</v>
      </c>
      <c r="O41" s="32">
        <v>17.4</v>
      </c>
      <c r="P41" s="26">
        <f t="shared" si="5"/>
        <v>28</v>
      </c>
      <c r="Q41" s="31">
        <v>110729</v>
      </c>
      <c r="R41" s="11">
        <f t="shared" si="6"/>
        <v>27</v>
      </c>
    </row>
    <row r="42" spans="1:18" ht="18" customHeight="1">
      <c r="A42" s="9">
        <v>39</v>
      </c>
      <c r="B42" s="10" t="s">
        <v>37</v>
      </c>
      <c r="C42" s="29">
        <v>314149</v>
      </c>
      <c r="D42" s="26">
        <f t="shared" si="7"/>
        <v>4</v>
      </c>
      <c r="E42" s="32">
        <v>22.2</v>
      </c>
      <c r="F42" s="27">
        <f t="shared" si="0"/>
        <v>37</v>
      </c>
      <c r="G42" s="29">
        <v>573863</v>
      </c>
      <c r="H42" s="26">
        <f t="shared" si="1"/>
        <v>6</v>
      </c>
      <c r="I42" s="31">
        <v>472000</v>
      </c>
      <c r="J42" s="26">
        <f t="shared" si="2"/>
        <v>7</v>
      </c>
      <c r="K42" s="31">
        <v>340706</v>
      </c>
      <c r="L42" s="26">
        <f t="shared" si="3"/>
        <v>3</v>
      </c>
      <c r="M42" s="32">
        <v>72.2</v>
      </c>
      <c r="N42" s="26">
        <f t="shared" si="4"/>
        <v>27</v>
      </c>
      <c r="O42" s="32">
        <v>23.5</v>
      </c>
      <c r="P42" s="26">
        <f t="shared" si="5"/>
        <v>8</v>
      </c>
      <c r="Q42" s="31">
        <v>131294</v>
      </c>
      <c r="R42" s="11">
        <f t="shared" si="6"/>
        <v>11</v>
      </c>
    </row>
    <row r="43" spans="1:18" ht="18" customHeight="1">
      <c r="A43" s="9">
        <v>40</v>
      </c>
      <c r="B43" s="10" t="s">
        <v>38</v>
      </c>
      <c r="C43" s="29">
        <v>289932</v>
      </c>
      <c r="D43" s="26">
        <f t="shared" si="7"/>
        <v>20</v>
      </c>
      <c r="E43" s="32">
        <v>21.6</v>
      </c>
      <c r="F43" s="27">
        <f t="shared" si="0"/>
        <v>41</v>
      </c>
      <c r="G43" s="29">
        <v>507715</v>
      </c>
      <c r="H43" s="26">
        <f t="shared" si="1"/>
        <v>24</v>
      </c>
      <c r="I43" s="31">
        <v>416813</v>
      </c>
      <c r="J43" s="26">
        <f t="shared" si="2"/>
        <v>26</v>
      </c>
      <c r="K43" s="31">
        <v>313073</v>
      </c>
      <c r="L43" s="26">
        <f t="shared" si="3"/>
        <v>21</v>
      </c>
      <c r="M43" s="32">
        <v>75.1</v>
      </c>
      <c r="N43" s="26">
        <f t="shared" si="4"/>
        <v>16</v>
      </c>
      <c r="O43" s="32">
        <v>19.1</v>
      </c>
      <c r="P43" s="26">
        <f t="shared" si="5"/>
        <v>25</v>
      </c>
      <c r="Q43" s="31">
        <v>103740</v>
      </c>
      <c r="R43" s="11">
        <f t="shared" si="6"/>
        <v>32</v>
      </c>
    </row>
    <row r="44" spans="1:18" ht="18" customHeight="1">
      <c r="A44" s="9">
        <v>41</v>
      </c>
      <c r="B44" s="10" t="s">
        <v>39</v>
      </c>
      <c r="C44" s="29">
        <v>294361</v>
      </c>
      <c r="D44" s="26">
        <f t="shared" si="7"/>
        <v>18</v>
      </c>
      <c r="E44" s="32">
        <v>22.6</v>
      </c>
      <c r="F44" s="27">
        <f t="shared" si="0"/>
        <v>33</v>
      </c>
      <c r="G44" s="29">
        <v>516843</v>
      </c>
      <c r="H44" s="26">
        <f t="shared" si="1"/>
        <v>23</v>
      </c>
      <c r="I44" s="31">
        <v>429542</v>
      </c>
      <c r="J44" s="26">
        <f t="shared" si="2"/>
        <v>22</v>
      </c>
      <c r="K44" s="31">
        <v>314463</v>
      </c>
      <c r="L44" s="26">
        <f t="shared" si="3"/>
        <v>17</v>
      </c>
      <c r="M44" s="32">
        <v>73.2</v>
      </c>
      <c r="N44" s="26">
        <f t="shared" si="4"/>
        <v>23</v>
      </c>
      <c r="O44" s="32">
        <v>19.3</v>
      </c>
      <c r="P44" s="26">
        <f t="shared" si="5"/>
        <v>22</v>
      </c>
      <c r="Q44" s="31">
        <v>115079</v>
      </c>
      <c r="R44" s="11">
        <f t="shared" si="6"/>
        <v>23</v>
      </c>
    </row>
    <row r="45" spans="1:18" ht="18" customHeight="1">
      <c r="A45" s="9">
        <v>42</v>
      </c>
      <c r="B45" s="10" t="s">
        <v>40</v>
      </c>
      <c r="C45" s="29">
        <v>235584</v>
      </c>
      <c r="D45" s="26">
        <f t="shared" si="7"/>
        <v>46</v>
      </c>
      <c r="E45" s="32">
        <v>25.6</v>
      </c>
      <c r="F45" s="27">
        <f t="shared" si="0"/>
        <v>5</v>
      </c>
      <c r="G45" s="29">
        <v>408140</v>
      </c>
      <c r="H45" s="26">
        <f t="shared" si="1"/>
        <v>44</v>
      </c>
      <c r="I45" s="31">
        <v>336448</v>
      </c>
      <c r="J45" s="26">
        <f t="shared" si="2"/>
        <v>44</v>
      </c>
      <c r="K45" s="31">
        <v>271058</v>
      </c>
      <c r="L45" s="26">
        <f t="shared" si="3"/>
        <v>45</v>
      </c>
      <c r="M45" s="32">
        <v>80.6</v>
      </c>
      <c r="N45" s="26">
        <f t="shared" si="4"/>
        <v>7</v>
      </c>
      <c r="O45" s="33">
        <v>8.9</v>
      </c>
      <c r="P45" s="26">
        <f t="shared" si="5"/>
        <v>45</v>
      </c>
      <c r="Q45" s="31">
        <v>65390</v>
      </c>
      <c r="R45" s="11">
        <f t="shared" si="6"/>
        <v>44</v>
      </c>
    </row>
    <row r="46" spans="1:18" ht="18" customHeight="1">
      <c r="A46" s="9">
        <v>43</v>
      </c>
      <c r="B46" s="10" t="s">
        <v>41</v>
      </c>
      <c r="C46" s="29">
        <v>260274</v>
      </c>
      <c r="D46" s="26">
        <f t="shared" si="7"/>
        <v>43</v>
      </c>
      <c r="E46" s="32">
        <v>23.4</v>
      </c>
      <c r="F46" s="27">
        <f t="shared" si="0"/>
        <v>22</v>
      </c>
      <c r="G46" s="29">
        <v>417544</v>
      </c>
      <c r="H46" s="26">
        <f t="shared" si="1"/>
        <v>43</v>
      </c>
      <c r="I46" s="31">
        <v>351844</v>
      </c>
      <c r="J46" s="26">
        <f t="shared" si="2"/>
        <v>43</v>
      </c>
      <c r="K46" s="31">
        <v>277713</v>
      </c>
      <c r="L46" s="26">
        <f t="shared" si="3"/>
        <v>42</v>
      </c>
      <c r="M46" s="32">
        <v>78.9</v>
      </c>
      <c r="N46" s="26">
        <f t="shared" si="4"/>
        <v>8</v>
      </c>
      <c r="O46" s="32">
        <v>11.9</v>
      </c>
      <c r="P46" s="26">
        <f t="shared" si="5"/>
        <v>37</v>
      </c>
      <c r="Q46" s="31">
        <v>74131</v>
      </c>
      <c r="R46" s="11">
        <f t="shared" si="6"/>
        <v>40</v>
      </c>
    </row>
    <row r="47" spans="1:18" ht="18" customHeight="1">
      <c r="A47" s="9">
        <v>44</v>
      </c>
      <c r="B47" s="10" t="s">
        <v>42</v>
      </c>
      <c r="C47" s="29">
        <v>283178</v>
      </c>
      <c r="D47" s="26">
        <f t="shared" si="7"/>
        <v>26</v>
      </c>
      <c r="E47" s="32">
        <v>21.5</v>
      </c>
      <c r="F47" s="27">
        <f t="shared" si="0"/>
        <v>43</v>
      </c>
      <c r="G47" s="29">
        <v>558562</v>
      </c>
      <c r="H47" s="26">
        <f t="shared" si="1"/>
        <v>11</v>
      </c>
      <c r="I47" s="31">
        <v>446998</v>
      </c>
      <c r="J47" s="26">
        <f t="shared" si="2"/>
        <v>15</v>
      </c>
      <c r="K47" s="31">
        <v>320368</v>
      </c>
      <c r="L47" s="26">
        <f t="shared" si="3"/>
        <v>16</v>
      </c>
      <c r="M47" s="32">
        <v>71.7</v>
      </c>
      <c r="N47" s="26">
        <f t="shared" si="4"/>
        <v>32</v>
      </c>
      <c r="O47" s="32">
        <v>17.7</v>
      </c>
      <c r="P47" s="26">
        <f t="shared" si="5"/>
        <v>27</v>
      </c>
      <c r="Q47" s="31">
        <v>126630</v>
      </c>
      <c r="R47" s="11">
        <f t="shared" si="6"/>
        <v>13</v>
      </c>
    </row>
    <row r="48" spans="1:18" ht="18" customHeight="1">
      <c r="A48" s="9">
        <v>45</v>
      </c>
      <c r="B48" s="10" t="s">
        <v>43</v>
      </c>
      <c r="C48" s="29">
        <v>271162</v>
      </c>
      <c r="D48" s="26">
        <f t="shared" si="7"/>
        <v>32</v>
      </c>
      <c r="E48" s="32">
        <v>22.4</v>
      </c>
      <c r="F48" s="27">
        <f t="shared" si="0"/>
        <v>34</v>
      </c>
      <c r="G48" s="29">
        <v>456842</v>
      </c>
      <c r="H48" s="26">
        <f t="shared" si="1"/>
        <v>39</v>
      </c>
      <c r="I48" s="31">
        <v>374940</v>
      </c>
      <c r="J48" s="26">
        <f t="shared" si="2"/>
        <v>40</v>
      </c>
      <c r="K48" s="31">
        <v>287889</v>
      </c>
      <c r="L48" s="26">
        <f t="shared" si="3"/>
        <v>33</v>
      </c>
      <c r="M48" s="32">
        <v>76.8</v>
      </c>
      <c r="N48" s="26">
        <f t="shared" si="4"/>
        <v>12</v>
      </c>
      <c r="O48" s="32">
        <v>15.2</v>
      </c>
      <c r="P48" s="26">
        <f t="shared" si="5"/>
        <v>33</v>
      </c>
      <c r="Q48" s="31">
        <v>87051</v>
      </c>
      <c r="R48" s="11">
        <f t="shared" si="6"/>
        <v>37</v>
      </c>
    </row>
    <row r="49" spans="1:18" ht="18" customHeight="1">
      <c r="A49" s="9">
        <v>46</v>
      </c>
      <c r="B49" s="10" t="s">
        <v>44</v>
      </c>
      <c r="C49" s="29">
        <v>284997</v>
      </c>
      <c r="D49" s="26">
        <f t="shared" si="7"/>
        <v>24</v>
      </c>
      <c r="E49" s="32">
        <v>21.6</v>
      </c>
      <c r="F49" s="27">
        <f t="shared" si="0"/>
        <v>41</v>
      </c>
      <c r="G49" s="29">
        <v>560920</v>
      </c>
      <c r="H49" s="26">
        <f t="shared" si="1"/>
        <v>9</v>
      </c>
      <c r="I49" s="31">
        <v>457131</v>
      </c>
      <c r="J49" s="26">
        <f t="shared" si="2"/>
        <v>9</v>
      </c>
      <c r="K49" s="31">
        <v>312314</v>
      </c>
      <c r="L49" s="26">
        <f t="shared" si="3"/>
        <v>23</v>
      </c>
      <c r="M49" s="32">
        <v>68.3</v>
      </c>
      <c r="N49" s="26">
        <f t="shared" si="4"/>
        <v>42</v>
      </c>
      <c r="O49" s="32">
        <v>19.9</v>
      </c>
      <c r="P49" s="26">
        <f t="shared" si="5"/>
        <v>20</v>
      </c>
      <c r="Q49" s="31">
        <v>144817</v>
      </c>
      <c r="R49" s="11">
        <f t="shared" si="6"/>
        <v>6</v>
      </c>
    </row>
    <row r="50" spans="1:18" ht="18" customHeight="1" thickBot="1">
      <c r="A50" s="9">
        <v>47</v>
      </c>
      <c r="B50" s="10" t="s">
        <v>45</v>
      </c>
      <c r="C50" s="29">
        <v>221934</v>
      </c>
      <c r="D50" s="26">
        <f t="shared" si="7"/>
        <v>47</v>
      </c>
      <c r="E50" s="32">
        <v>24</v>
      </c>
      <c r="F50" s="27">
        <f t="shared" si="0"/>
        <v>16</v>
      </c>
      <c r="G50" s="29">
        <v>378159</v>
      </c>
      <c r="H50" s="26">
        <f t="shared" si="1"/>
        <v>46</v>
      </c>
      <c r="I50" s="31">
        <v>332584</v>
      </c>
      <c r="J50" s="26">
        <f t="shared" si="2"/>
        <v>45</v>
      </c>
      <c r="K50" s="31">
        <v>244112</v>
      </c>
      <c r="L50" s="26">
        <f t="shared" si="3"/>
        <v>47</v>
      </c>
      <c r="M50" s="32">
        <v>73.4</v>
      </c>
      <c r="N50" s="26">
        <f t="shared" si="4"/>
        <v>21</v>
      </c>
      <c r="O50" s="38">
        <v>17</v>
      </c>
      <c r="P50" s="26">
        <f t="shared" si="5"/>
        <v>30</v>
      </c>
      <c r="Q50" s="31">
        <v>88472</v>
      </c>
      <c r="R50" s="11">
        <f t="shared" si="6"/>
        <v>35</v>
      </c>
    </row>
    <row r="51" spans="1:18" s="23" customFormat="1" ht="18" customHeight="1" thickBot="1">
      <c r="A51" s="44"/>
      <c r="B51" s="45" t="s">
        <v>46</v>
      </c>
      <c r="C51" s="51">
        <v>282966</v>
      </c>
      <c r="D51" s="52"/>
      <c r="E51" s="53">
        <v>23.6</v>
      </c>
      <c r="F51" s="54"/>
      <c r="G51" s="51">
        <v>510149</v>
      </c>
      <c r="H51" s="52"/>
      <c r="I51" s="55">
        <v>420538</v>
      </c>
      <c r="J51" s="52"/>
      <c r="K51" s="55">
        <v>308838</v>
      </c>
      <c r="L51" s="52"/>
      <c r="M51" s="53">
        <v>73.4</v>
      </c>
      <c r="N51" s="56"/>
      <c r="O51" s="53">
        <v>18.3</v>
      </c>
      <c r="P51" s="56"/>
      <c r="Q51" s="55">
        <v>111700</v>
      </c>
      <c r="R51" s="57"/>
    </row>
  </sheetData>
  <sheetProtection/>
  <mergeCells count="11">
    <mergeCell ref="Q51:R51"/>
    <mergeCell ref="A2:B3"/>
    <mergeCell ref="C2:F2"/>
    <mergeCell ref="G2:R2"/>
    <mergeCell ref="C51:D51"/>
    <mergeCell ref="E51:F51"/>
    <mergeCell ref="G51:H51"/>
    <mergeCell ref="I51:J51"/>
    <mergeCell ref="K51:L51"/>
    <mergeCell ref="M51:N51"/>
    <mergeCell ref="O51:P51"/>
  </mergeCells>
  <printOptions horizontalCentered="1" verticalCentered="1"/>
  <pageMargins left="0.3937007874015748" right="0.3937007874015748" top="0.3937007874015748" bottom="0.3937007874015748" header="0.2362204724409449" footer="0.1968503937007874"/>
  <pageSetup firstPageNumber="31" useFirstPageNumber="1" horizontalDpi="600" verticalDpi="600" orientation="portrait" paperSize="9" scale="90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2012-11-05T05:46:05Z</cp:lastPrinted>
  <dcterms:created xsi:type="dcterms:W3CDTF">2009-07-06T00:06:14Z</dcterms:created>
  <dcterms:modified xsi:type="dcterms:W3CDTF">2012-11-26T08:11:44Z</dcterms:modified>
  <cp:category/>
  <cp:version/>
  <cp:contentType/>
  <cp:contentStatus/>
</cp:coreProperties>
</file>