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第９表" sheetId="1" r:id="rId1"/>
  </sheets>
  <definedNames>
    <definedName name="_xlnm.Print_Area" localSheetId="0">'第９表'!$A$1:$R$52</definedName>
  </definedNames>
  <calcPr fullCalcOnLoad="1"/>
</workbook>
</file>

<file path=xl/sharedStrings.xml><?xml version="1.0" encoding="utf-8"?>
<sst xmlns="http://schemas.openxmlformats.org/spreadsheetml/2006/main" count="69" uniqueCount="62">
  <si>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</si>
  <si>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</si>
  <si>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</si>
  <si>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</si>
  <si>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</si>
  <si>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</si>
  <si>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</si>
  <si>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</si>
  <si>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</si>
  <si>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</si>
  <si>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</si>
  <si>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</si>
  <si>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東京都区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</si>
  <si>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</si>
  <si>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</si>
  <si>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</si>
  <si>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</si>
  <si>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</si>
  <si>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</si>
  <si>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</si>
  <si>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</si>
  <si>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</si>
  <si>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</si>
  <si>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</si>
  <si>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</si>
  <si>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</si>
  <si>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</si>
  <si>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</si>
  <si>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</si>
  <si>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</si>
  <si>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</si>
  <si>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</si>
  <si>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</si>
  <si>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</si>
  <si>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</si>
  <si>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</si>
  <si>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</si>
  <si>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</si>
  <si>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</si>
  <si>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</si>
  <si>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</si>
  <si>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</si>
  <si>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</si>
  <si>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</si>
  <si>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</si>
  <si>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</si>
  <si>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</si>
  <si>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</si>
  <si>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都道府県
所在都市</t>
  </si>
  <si>
    <t>総　世　帯</t>
  </si>
  <si>
    <t>消費支出(円)</t>
  </si>
  <si>
    <t>実収入(円)</t>
  </si>
  <si>
    <t>可処分所得（円)</t>
  </si>
  <si>
    <t>消費支出（円)</t>
  </si>
  <si>
    <t>黒字（円)</t>
  </si>
  <si>
    <t>う　　ち　　勤　　労　　者　　世　　帯</t>
  </si>
  <si>
    <t>エンゲル係数(%)</t>
  </si>
  <si>
    <t>平均消費性向(%)</t>
  </si>
  <si>
    <t>平均貯蓄率(%)</t>
  </si>
  <si>
    <t>さいたま市</t>
  </si>
  <si>
    <t>第９表</t>
  </si>
  <si>
    <t xml:space="preserve">   １世帯当たり年平均１か月の都道府県庁所在市主要指標一覧　（平成21年　総世帯）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</si>
</sst>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0_);[Red]\(0\)"/>
    <numFmt numFmtId="180" formatCode="0_);\(0\)"/>
    <numFmt numFmtId="181" formatCode="0.0"/>
    <numFmt numFmtId="182" formatCode="#,##0.0_ "/>
    <numFmt numFmtId="183" formatCode="0.000"/>
    <numFmt numFmtId="184" formatCode="#,##0_ ;[Red]\-#,##0\ "/>
    <numFmt numFmtId="185" formatCode="0.0000"/>
    <numFmt numFmtId="186" formatCode="0.00000"/>
    <numFmt numFmtId="187" formatCode="0.00_ "/>
    <numFmt numFmtId="188" formatCode="0.00000000"/>
    <numFmt numFmtId="189" formatCode="0.000000000"/>
    <numFmt numFmtId="190" formatCode="0.0000000"/>
    <numFmt numFmtId="191" formatCode="0.000000"/>
    <numFmt numFmtId="192" formatCode="#,##0.0;[Red]\-#,##0.0"/>
    <numFmt numFmtId="193" formatCode="#,##0.000;[Red]\-#,##0.000"/>
    <numFmt numFmtId="194" formatCode="#,##0.0000;[Red]\-#,##0.0000"/>
    <numFmt numFmtId="195" formatCode="#,##0.0_ ;[Red]\-#,##0.0\ "/>
    <numFmt numFmtId="196" formatCode="#,##0_);[Red]\(#,##0\)"/>
    <numFmt numFmtId="197" formatCode="#,##0.00_);[Red]\(#,##0.00\)"/>
    <numFmt numFmtId="198" formatCode="0.00_);[Red]\(0.00\)"/>
    <numFmt numFmtId="199" formatCode="0.00_ ;[Red]\-0.00\ "/>
    <numFmt numFmtId="200" formatCode="0.0%"/>
    <numFmt numFmtId="201" formatCode="0_ "/>
    <numFmt numFmtId="202" formatCode="0.000_ "/>
    <numFmt numFmtId="203" formatCode="#,##0.0"/>
    <numFmt numFmtId="204" formatCode="&quot;¥&quot;#,##0.0;&quot;¥&quot;\-#,##0.0"/>
    <numFmt numFmtId="205" formatCode="#,###,###,##0;&quot; -&quot;###,###,##0"/>
    <numFmt numFmtId="206" formatCode="###,###,##0;&quot;-&quot;##,###,##0"/>
    <numFmt numFmtId="207" formatCode="###,###,##0.0;&quot;-&quot;##,###,##0.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i/>
      <sz val="8"/>
      <name val="ＭＳ Ｐゴシック"/>
      <family val="3"/>
    </font>
    <font>
      <b/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hair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justify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176" fontId="8" fillId="0" borderId="12" xfId="0" applyNumberFormat="1" applyFont="1" applyFill="1" applyBorder="1" applyAlignment="1">
      <alignment horizontal="justify"/>
    </xf>
    <xf numFmtId="0" fontId="8" fillId="0" borderId="14" xfId="0" applyFont="1" applyFill="1" applyBorder="1" applyAlignment="1">
      <alignment horizontal="centerContinuous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 horizontal="center"/>
    </xf>
    <xf numFmtId="38" fontId="7" fillId="0" borderId="20" xfId="49" applyFont="1" applyFill="1" applyBorder="1" applyAlignment="1">
      <alignment/>
    </xf>
    <xf numFmtId="38" fontId="7" fillId="0" borderId="21" xfId="49" applyFont="1" applyFill="1" applyBorder="1" applyAlignment="1">
      <alignment/>
    </xf>
    <xf numFmtId="178" fontId="7" fillId="0" borderId="12" xfId="0" applyNumberFormat="1" applyFont="1" applyFill="1" applyBorder="1" applyAlignment="1">
      <alignment/>
    </xf>
    <xf numFmtId="38" fontId="7" fillId="0" borderId="19" xfId="49" applyFont="1" applyFill="1" applyBorder="1" applyAlignment="1">
      <alignment/>
    </xf>
    <xf numFmtId="0" fontId="7" fillId="0" borderId="21" xfId="0" applyFont="1" applyFill="1" applyBorder="1" applyAlignment="1">
      <alignment/>
    </xf>
    <xf numFmtId="38" fontId="7" fillId="0" borderId="12" xfId="49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38" fontId="7" fillId="0" borderId="24" xfId="49" applyFont="1" applyFill="1" applyBorder="1" applyAlignment="1">
      <alignment/>
    </xf>
    <xf numFmtId="178" fontId="7" fillId="0" borderId="25" xfId="0" applyNumberFormat="1" applyFont="1" applyFill="1" applyBorder="1" applyAlignment="1">
      <alignment/>
    </xf>
    <xf numFmtId="38" fontId="7" fillId="0" borderId="25" xfId="49" applyFont="1" applyFill="1" applyBorder="1" applyAlignment="1">
      <alignment/>
    </xf>
    <xf numFmtId="176" fontId="7" fillId="0" borderId="25" xfId="0" applyNumberFormat="1" applyFont="1" applyFill="1" applyBorder="1" applyAlignment="1">
      <alignment/>
    </xf>
    <xf numFmtId="178" fontId="7" fillId="0" borderId="26" xfId="0" applyNumberFormat="1" applyFont="1" applyFill="1" applyBorder="1" applyAlignment="1">
      <alignment/>
    </xf>
    <xf numFmtId="176" fontId="7" fillId="0" borderId="26" xfId="0" applyNumberFormat="1" applyFont="1" applyFill="1" applyBorder="1" applyAlignment="1">
      <alignment/>
    </xf>
    <xf numFmtId="38" fontId="7" fillId="0" borderId="27" xfId="49" applyFont="1" applyFill="1" applyBorder="1" applyAlignment="1">
      <alignment/>
    </xf>
    <xf numFmtId="178" fontId="7" fillId="0" borderId="28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8" fontId="7" fillId="0" borderId="29" xfId="49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31" borderId="36" xfId="0" applyFont="1" applyFill="1" applyBorder="1" applyAlignment="1">
      <alignment/>
    </xf>
    <xf numFmtId="0" fontId="9" fillId="31" borderId="19" xfId="0" applyFont="1" applyFill="1" applyBorder="1" applyAlignment="1">
      <alignment horizontal="center"/>
    </xf>
    <xf numFmtId="38" fontId="10" fillId="31" borderId="37" xfId="49" applyFont="1" applyFill="1" applyBorder="1" applyAlignment="1">
      <alignment/>
    </xf>
    <xf numFmtId="0" fontId="10" fillId="31" borderId="21" xfId="0" applyFont="1" applyFill="1" applyBorder="1" applyAlignment="1">
      <alignment/>
    </xf>
    <xf numFmtId="178" fontId="10" fillId="31" borderId="38" xfId="0" applyNumberFormat="1" applyFont="1" applyFill="1" applyBorder="1" applyAlignment="1">
      <alignment/>
    </xf>
    <xf numFmtId="0" fontId="10" fillId="31" borderId="19" xfId="0" applyFont="1" applyFill="1" applyBorder="1" applyAlignment="1">
      <alignment/>
    </xf>
    <xf numFmtId="38" fontId="10" fillId="31" borderId="39" xfId="49" applyFont="1" applyFill="1" applyBorder="1" applyAlignment="1">
      <alignment/>
    </xf>
    <xf numFmtId="38" fontId="10" fillId="31" borderId="38" xfId="49" applyFont="1" applyFill="1" applyBorder="1" applyAlignment="1">
      <alignment/>
    </xf>
    <xf numFmtId="176" fontId="10" fillId="31" borderId="38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3.00390625" style="0" customWidth="1"/>
    <col min="2" max="2" width="6.375" style="24" customWidth="1"/>
    <col min="3" max="3" width="9.125" style="25" customWidth="1"/>
    <col min="4" max="4" width="3.875" style="25" customWidth="1"/>
    <col min="5" max="5" width="6.125" style="25" customWidth="1"/>
    <col min="6" max="6" width="3.875" style="25" customWidth="1"/>
    <col min="7" max="7" width="9.125" style="25" customWidth="1"/>
    <col min="8" max="8" width="3.875" style="25" customWidth="1"/>
    <col min="9" max="9" width="9.50390625" style="25" customWidth="1"/>
    <col min="10" max="10" width="3.375" style="25" customWidth="1"/>
    <col min="11" max="11" width="9.125" style="25" customWidth="1"/>
    <col min="12" max="12" width="3.875" style="25" customWidth="1"/>
    <col min="13" max="13" width="7.25390625" style="25" customWidth="1"/>
    <col min="14" max="14" width="3.875" style="25" customWidth="1"/>
    <col min="15" max="15" width="7.25390625" style="45" customWidth="1"/>
    <col min="16" max="16" width="3.875" style="25" customWidth="1"/>
    <col min="17" max="17" width="9.125" style="25" customWidth="1"/>
    <col min="18" max="18" width="3.875" style="0" customWidth="1"/>
  </cols>
  <sheetData>
    <row r="1" spans="1:18" ht="21" customHeight="1" thickBot="1">
      <c r="A1" s="1"/>
      <c r="D1" s="46" t="s">
        <v>60</v>
      </c>
      <c r="E1" s="47" t="s">
        <v>61</v>
      </c>
      <c r="F1" s="27"/>
      <c r="H1" s="26"/>
      <c r="I1" s="26"/>
      <c r="J1" s="26"/>
      <c r="K1" s="27"/>
      <c r="L1" s="26"/>
      <c r="M1" s="26"/>
      <c r="N1" s="26"/>
      <c r="O1" s="28"/>
      <c r="P1" s="26"/>
      <c r="Q1" s="26"/>
      <c r="R1" s="26"/>
    </row>
    <row r="2" spans="1:18" ht="16.5" customHeight="1" thickBot="1">
      <c r="A2" s="54" t="s">
        <v>48</v>
      </c>
      <c r="B2" s="55"/>
      <c r="C2" s="48" t="s">
        <v>49</v>
      </c>
      <c r="D2" s="49"/>
      <c r="E2" s="49"/>
      <c r="F2" s="50"/>
      <c r="G2" s="51" t="s">
        <v>55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spans="1:18" ht="23.25" customHeight="1" thickBot="1">
      <c r="A3" s="56"/>
      <c r="B3" s="57"/>
      <c r="C3" s="2" t="s">
        <v>50</v>
      </c>
      <c r="D3" s="3" t="s">
        <v>0</v>
      </c>
      <c r="E3" s="4" t="s">
        <v>56</v>
      </c>
      <c r="F3" s="5" t="s">
        <v>0</v>
      </c>
      <c r="G3" s="2" t="s">
        <v>51</v>
      </c>
      <c r="H3" s="3" t="s">
        <v>0</v>
      </c>
      <c r="I3" s="6" t="s">
        <v>52</v>
      </c>
      <c r="J3" s="3" t="s">
        <v>0</v>
      </c>
      <c r="K3" s="6" t="s">
        <v>53</v>
      </c>
      <c r="L3" s="3" t="s">
        <v>0</v>
      </c>
      <c r="M3" s="4" t="s">
        <v>57</v>
      </c>
      <c r="N3" s="3" t="s">
        <v>0</v>
      </c>
      <c r="O3" s="7" t="s">
        <v>58</v>
      </c>
      <c r="P3" s="3" t="s">
        <v>0</v>
      </c>
      <c r="Q3" s="6" t="s">
        <v>54</v>
      </c>
      <c r="R3" s="8" t="s">
        <v>0</v>
      </c>
    </row>
    <row r="4" spans="1:18" ht="18" customHeight="1">
      <c r="A4" s="9">
        <v>1</v>
      </c>
      <c r="B4" s="10" t="s">
        <v>1</v>
      </c>
      <c r="C4" s="32">
        <v>242455</v>
      </c>
      <c r="D4" s="29">
        <f>RANK(C4,C4:C50)</f>
        <v>30</v>
      </c>
      <c r="E4" s="33">
        <v>22.1</v>
      </c>
      <c r="F4" s="30">
        <f aca="true" t="shared" si="0" ref="F4:F50">RANK(E4,$E$4:$E$50)</f>
        <v>36</v>
      </c>
      <c r="G4" s="32">
        <v>462126</v>
      </c>
      <c r="H4" s="29">
        <f aca="true" t="shared" si="1" ref="H4:H50">RANK(G4,$G$4:$G$50)</f>
        <v>21</v>
      </c>
      <c r="I4" s="34">
        <v>384934</v>
      </c>
      <c r="J4" s="29">
        <f aca="true" t="shared" si="2" ref="J4:J50">RANK(I4,$I$4:$I$50)</f>
        <v>21</v>
      </c>
      <c r="K4" s="34">
        <v>270285</v>
      </c>
      <c r="L4" s="29">
        <f aca="true" t="shared" si="3" ref="L4:L50">RANK(K4,$K$4:$K$50)</f>
        <v>35</v>
      </c>
      <c r="M4" s="33">
        <v>70.2</v>
      </c>
      <c r="N4" s="29">
        <f aca="true" t="shared" si="4" ref="N4:N50">RANK(M4,$M$4:$M$50)</f>
        <v>36</v>
      </c>
      <c r="O4" s="35">
        <v>22.6</v>
      </c>
      <c r="P4" s="29">
        <f aca="true" t="shared" si="5" ref="P4:P50">RANK(O4,$O$4:$O$50)</f>
        <v>14</v>
      </c>
      <c r="Q4" s="34">
        <v>114649</v>
      </c>
      <c r="R4" s="30">
        <f aca="true" t="shared" si="6" ref="R4:R50">RANK(Q4,$Q$4:$Q$50)</f>
        <v>10</v>
      </c>
    </row>
    <row r="5" spans="1:18" ht="18" customHeight="1">
      <c r="A5" s="9">
        <v>2</v>
      </c>
      <c r="B5" s="10" t="s">
        <v>2</v>
      </c>
      <c r="C5" s="32">
        <v>231285</v>
      </c>
      <c r="D5" s="29">
        <f aca="true" t="shared" si="7" ref="D5:D50">RANK(C5,$C$4:$C$50)</f>
        <v>39</v>
      </c>
      <c r="E5" s="36">
        <v>24.6</v>
      </c>
      <c r="F5" s="30">
        <f t="shared" si="0"/>
        <v>5</v>
      </c>
      <c r="G5" s="32">
        <v>406659</v>
      </c>
      <c r="H5" s="29">
        <f t="shared" si="1"/>
        <v>41</v>
      </c>
      <c r="I5" s="34">
        <v>339503</v>
      </c>
      <c r="J5" s="29">
        <f t="shared" si="2"/>
        <v>42</v>
      </c>
      <c r="K5" s="34">
        <v>278441</v>
      </c>
      <c r="L5" s="29">
        <f t="shared" si="3"/>
        <v>27</v>
      </c>
      <c r="M5" s="36">
        <v>82</v>
      </c>
      <c r="N5" s="29">
        <f t="shared" si="4"/>
        <v>5</v>
      </c>
      <c r="O5" s="37">
        <v>7.5</v>
      </c>
      <c r="P5" s="29">
        <f t="shared" si="5"/>
        <v>45</v>
      </c>
      <c r="Q5" s="34">
        <v>61063</v>
      </c>
      <c r="R5" s="11">
        <f t="shared" si="6"/>
        <v>42</v>
      </c>
    </row>
    <row r="6" spans="1:18" ht="18" customHeight="1">
      <c r="A6" s="9">
        <v>3</v>
      </c>
      <c r="B6" s="10" t="s">
        <v>3</v>
      </c>
      <c r="C6" s="32">
        <v>257996</v>
      </c>
      <c r="D6" s="29">
        <f t="shared" si="7"/>
        <v>17</v>
      </c>
      <c r="E6" s="36">
        <v>22.3</v>
      </c>
      <c r="F6" s="30">
        <f t="shared" si="0"/>
        <v>32</v>
      </c>
      <c r="G6" s="32">
        <v>435359</v>
      </c>
      <c r="H6" s="29">
        <f t="shared" si="1"/>
        <v>30</v>
      </c>
      <c r="I6" s="34">
        <v>361292</v>
      </c>
      <c r="J6" s="29">
        <f t="shared" si="2"/>
        <v>31</v>
      </c>
      <c r="K6" s="34">
        <v>294900</v>
      </c>
      <c r="L6" s="29">
        <f t="shared" si="3"/>
        <v>14</v>
      </c>
      <c r="M6" s="36">
        <v>81.6</v>
      </c>
      <c r="N6" s="29">
        <f t="shared" si="4"/>
        <v>6</v>
      </c>
      <c r="O6" s="37">
        <v>14.7</v>
      </c>
      <c r="P6" s="29">
        <f t="shared" si="5"/>
        <v>31</v>
      </c>
      <c r="Q6" s="34">
        <v>66393</v>
      </c>
      <c r="R6" s="11">
        <f t="shared" si="6"/>
        <v>41</v>
      </c>
    </row>
    <row r="7" spans="1:18" ht="18" customHeight="1">
      <c r="A7" s="9">
        <v>4</v>
      </c>
      <c r="B7" s="10" t="s">
        <v>4</v>
      </c>
      <c r="C7" s="32">
        <v>243749</v>
      </c>
      <c r="D7" s="29">
        <f t="shared" si="7"/>
        <v>28</v>
      </c>
      <c r="E7" s="36">
        <v>24.4</v>
      </c>
      <c r="F7" s="30">
        <f t="shared" si="0"/>
        <v>9</v>
      </c>
      <c r="G7" s="32">
        <v>443898</v>
      </c>
      <c r="H7" s="29">
        <f t="shared" si="1"/>
        <v>26</v>
      </c>
      <c r="I7" s="34">
        <v>362783</v>
      </c>
      <c r="J7" s="29">
        <f t="shared" si="2"/>
        <v>30</v>
      </c>
      <c r="K7" s="34">
        <v>262533</v>
      </c>
      <c r="L7" s="29">
        <f t="shared" si="3"/>
        <v>36</v>
      </c>
      <c r="M7" s="36">
        <v>72.4</v>
      </c>
      <c r="N7" s="29">
        <f t="shared" si="4"/>
        <v>30</v>
      </c>
      <c r="O7" s="37">
        <v>19.4</v>
      </c>
      <c r="P7" s="29">
        <f t="shared" si="5"/>
        <v>22</v>
      </c>
      <c r="Q7" s="34">
        <v>100250</v>
      </c>
      <c r="R7" s="11">
        <f t="shared" si="6"/>
        <v>22</v>
      </c>
    </row>
    <row r="8" spans="1:18" ht="18" customHeight="1">
      <c r="A8" s="9">
        <v>5</v>
      </c>
      <c r="B8" s="10" t="s">
        <v>5</v>
      </c>
      <c r="C8" s="32">
        <v>245906</v>
      </c>
      <c r="D8" s="29">
        <f t="shared" si="7"/>
        <v>24</v>
      </c>
      <c r="E8" s="36">
        <v>23.3</v>
      </c>
      <c r="F8" s="30">
        <f t="shared" si="0"/>
        <v>20</v>
      </c>
      <c r="G8" s="32">
        <v>395014</v>
      </c>
      <c r="H8" s="29">
        <f t="shared" si="1"/>
        <v>45</v>
      </c>
      <c r="I8" s="34">
        <v>330431</v>
      </c>
      <c r="J8" s="29">
        <f t="shared" si="2"/>
        <v>44</v>
      </c>
      <c r="K8" s="34">
        <v>258192</v>
      </c>
      <c r="L8" s="29">
        <f t="shared" si="3"/>
        <v>39</v>
      </c>
      <c r="M8" s="36">
        <v>78.1</v>
      </c>
      <c r="N8" s="29">
        <f t="shared" si="4"/>
        <v>17</v>
      </c>
      <c r="O8" s="37">
        <v>9.1</v>
      </c>
      <c r="P8" s="29">
        <f t="shared" si="5"/>
        <v>42</v>
      </c>
      <c r="Q8" s="34">
        <v>72239</v>
      </c>
      <c r="R8" s="11">
        <f t="shared" si="6"/>
        <v>38</v>
      </c>
    </row>
    <row r="9" spans="1:18" ht="18" customHeight="1">
      <c r="A9" s="9">
        <v>6</v>
      </c>
      <c r="B9" s="10" t="s">
        <v>6</v>
      </c>
      <c r="C9" s="32">
        <v>241218</v>
      </c>
      <c r="D9" s="29">
        <f t="shared" si="7"/>
        <v>31</v>
      </c>
      <c r="E9" s="36">
        <v>22.2</v>
      </c>
      <c r="F9" s="30">
        <f t="shared" si="0"/>
        <v>34</v>
      </c>
      <c r="G9" s="32">
        <v>423665</v>
      </c>
      <c r="H9" s="29">
        <f t="shared" si="1"/>
        <v>34</v>
      </c>
      <c r="I9" s="34">
        <v>343019</v>
      </c>
      <c r="J9" s="29">
        <f t="shared" si="2"/>
        <v>39</v>
      </c>
      <c r="K9" s="34">
        <v>253211</v>
      </c>
      <c r="L9" s="29">
        <f t="shared" si="3"/>
        <v>41</v>
      </c>
      <c r="M9" s="36">
        <v>73.8</v>
      </c>
      <c r="N9" s="29">
        <f t="shared" si="4"/>
        <v>26</v>
      </c>
      <c r="O9" s="37">
        <v>18.6</v>
      </c>
      <c r="P9" s="29">
        <f t="shared" si="5"/>
        <v>25</v>
      </c>
      <c r="Q9" s="34">
        <v>89809</v>
      </c>
      <c r="R9" s="11">
        <f t="shared" si="6"/>
        <v>28</v>
      </c>
    </row>
    <row r="10" spans="1:18" ht="18" customHeight="1">
      <c r="A10" s="9">
        <v>7</v>
      </c>
      <c r="B10" s="10" t="s">
        <v>7</v>
      </c>
      <c r="C10" s="32">
        <v>252704</v>
      </c>
      <c r="D10" s="29">
        <f t="shared" si="7"/>
        <v>19</v>
      </c>
      <c r="E10" s="36">
        <v>23.1</v>
      </c>
      <c r="F10" s="30">
        <f t="shared" si="0"/>
        <v>24</v>
      </c>
      <c r="G10" s="32">
        <v>506887</v>
      </c>
      <c r="H10" s="29">
        <f t="shared" si="1"/>
        <v>6</v>
      </c>
      <c r="I10" s="34">
        <v>419341</v>
      </c>
      <c r="J10" s="29">
        <f t="shared" si="2"/>
        <v>8</v>
      </c>
      <c r="K10" s="34">
        <v>275484</v>
      </c>
      <c r="L10" s="29">
        <f t="shared" si="3"/>
        <v>32</v>
      </c>
      <c r="M10" s="36">
        <v>65.7</v>
      </c>
      <c r="N10" s="29">
        <f t="shared" si="4"/>
        <v>44</v>
      </c>
      <c r="O10" s="37">
        <v>29</v>
      </c>
      <c r="P10" s="29">
        <f t="shared" si="5"/>
        <v>3</v>
      </c>
      <c r="Q10" s="34">
        <v>143857</v>
      </c>
      <c r="R10" s="11">
        <f t="shared" si="6"/>
        <v>3</v>
      </c>
    </row>
    <row r="11" spans="1:18" ht="18" customHeight="1">
      <c r="A11" s="9">
        <v>8</v>
      </c>
      <c r="B11" s="10" t="s">
        <v>8</v>
      </c>
      <c r="C11" s="32">
        <v>274371</v>
      </c>
      <c r="D11" s="29">
        <f t="shared" si="7"/>
        <v>9</v>
      </c>
      <c r="E11" s="36">
        <v>20.9</v>
      </c>
      <c r="F11" s="30">
        <f t="shared" si="0"/>
        <v>43</v>
      </c>
      <c r="G11" s="32">
        <v>493059</v>
      </c>
      <c r="H11" s="29">
        <f t="shared" si="1"/>
        <v>13</v>
      </c>
      <c r="I11" s="34">
        <v>401466</v>
      </c>
      <c r="J11" s="29">
        <f t="shared" si="2"/>
        <v>16</v>
      </c>
      <c r="K11" s="34">
        <v>289910</v>
      </c>
      <c r="L11" s="29">
        <f t="shared" si="3"/>
        <v>19</v>
      </c>
      <c r="M11" s="36">
        <v>72.2</v>
      </c>
      <c r="N11" s="29">
        <f t="shared" si="4"/>
        <v>31</v>
      </c>
      <c r="O11" s="37">
        <v>20.6</v>
      </c>
      <c r="P11" s="29">
        <f t="shared" si="5"/>
        <v>19</v>
      </c>
      <c r="Q11" s="34">
        <v>111557</v>
      </c>
      <c r="R11" s="11">
        <f t="shared" si="6"/>
        <v>12</v>
      </c>
    </row>
    <row r="12" spans="1:18" ht="18" customHeight="1">
      <c r="A12" s="9">
        <v>9</v>
      </c>
      <c r="B12" s="10" t="s">
        <v>9</v>
      </c>
      <c r="C12" s="32">
        <v>270862</v>
      </c>
      <c r="D12" s="29">
        <f t="shared" si="7"/>
        <v>10</v>
      </c>
      <c r="E12" s="36">
        <v>23.4</v>
      </c>
      <c r="F12" s="30">
        <f t="shared" si="0"/>
        <v>19</v>
      </c>
      <c r="G12" s="32">
        <v>548894</v>
      </c>
      <c r="H12" s="29">
        <f t="shared" si="1"/>
        <v>3</v>
      </c>
      <c r="I12" s="34">
        <v>448613</v>
      </c>
      <c r="J12" s="29">
        <f t="shared" si="2"/>
        <v>4</v>
      </c>
      <c r="K12" s="34">
        <v>289026</v>
      </c>
      <c r="L12" s="29">
        <f t="shared" si="3"/>
        <v>21</v>
      </c>
      <c r="M12" s="36">
        <v>64.4</v>
      </c>
      <c r="N12" s="29">
        <f t="shared" si="4"/>
        <v>46</v>
      </c>
      <c r="O12" s="37">
        <v>25.6</v>
      </c>
      <c r="P12" s="29">
        <f t="shared" si="5"/>
        <v>6</v>
      </c>
      <c r="Q12" s="34">
        <v>159587</v>
      </c>
      <c r="R12" s="11">
        <f t="shared" si="6"/>
        <v>1</v>
      </c>
    </row>
    <row r="13" spans="1:18" ht="18" customHeight="1">
      <c r="A13" s="9">
        <v>10</v>
      </c>
      <c r="B13" s="10" t="s">
        <v>10</v>
      </c>
      <c r="C13" s="32">
        <v>243869</v>
      </c>
      <c r="D13" s="29">
        <f t="shared" si="7"/>
        <v>27</v>
      </c>
      <c r="E13" s="36">
        <v>23.8</v>
      </c>
      <c r="F13" s="30">
        <f t="shared" si="0"/>
        <v>14</v>
      </c>
      <c r="G13" s="32">
        <v>408647</v>
      </c>
      <c r="H13" s="29">
        <f t="shared" si="1"/>
        <v>40</v>
      </c>
      <c r="I13" s="34">
        <v>340605</v>
      </c>
      <c r="J13" s="29">
        <f t="shared" si="2"/>
        <v>40</v>
      </c>
      <c r="K13" s="34">
        <v>293678</v>
      </c>
      <c r="L13" s="29">
        <f t="shared" si="3"/>
        <v>15</v>
      </c>
      <c r="M13" s="36">
        <v>86.2</v>
      </c>
      <c r="N13" s="29">
        <f t="shared" si="4"/>
        <v>3</v>
      </c>
      <c r="O13" s="37">
        <v>15.2</v>
      </c>
      <c r="P13" s="29">
        <f t="shared" si="5"/>
        <v>29</v>
      </c>
      <c r="Q13" s="34">
        <v>46926</v>
      </c>
      <c r="R13" s="11">
        <f t="shared" si="6"/>
        <v>45</v>
      </c>
    </row>
    <row r="14" spans="1:18" ht="18" customHeight="1">
      <c r="A14" s="9">
        <v>11</v>
      </c>
      <c r="B14" s="10" t="s">
        <v>59</v>
      </c>
      <c r="C14" s="32">
        <v>280260</v>
      </c>
      <c r="D14" s="29">
        <f t="shared" si="7"/>
        <v>5</v>
      </c>
      <c r="E14" s="36">
        <v>22.4</v>
      </c>
      <c r="F14" s="30">
        <f t="shared" si="0"/>
        <v>30</v>
      </c>
      <c r="G14" s="32">
        <v>574755</v>
      </c>
      <c r="H14" s="29">
        <f t="shared" si="1"/>
        <v>1</v>
      </c>
      <c r="I14" s="34">
        <v>478138</v>
      </c>
      <c r="J14" s="29">
        <f t="shared" si="2"/>
        <v>1</v>
      </c>
      <c r="K14" s="34">
        <v>350558</v>
      </c>
      <c r="L14" s="29">
        <f t="shared" si="3"/>
        <v>2</v>
      </c>
      <c r="M14" s="36">
        <v>73.3</v>
      </c>
      <c r="N14" s="29">
        <f t="shared" si="4"/>
        <v>28</v>
      </c>
      <c r="O14" s="37">
        <v>19</v>
      </c>
      <c r="P14" s="29">
        <f t="shared" si="5"/>
        <v>24</v>
      </c>
      <c r="Q14" s="34">
        <v>127580</v>
      </c>
      <c r="R14" s="11">
        <f t="shared" si="6"/>
        <v>7</v>
      </c>
    </row>
    <row r="15" spans="1:18" ht="18" customHeight="1">
      <c r="A15" s="9">
        <v>12</v>
      </c>
      <c r="B15" s="10" t="s">
        <v>11</v>
      </c>
      <c r="C15" s="32">
        <v>242936</v>
      </c>
      <c r="D15" s="29">
        <f t="shared" si="7"/>
        <v>29</v>
      </c>
      <c r="E15" s="36">
        <v>23.7</v>
      </c>
      <c r="F15" s="30">
        <f t="shared" si="0"/>
        <v>16</v>
      </c>
      <c r="G15" s="32">
        <v>416881</v>
      </c>
      <c r="H15" s="29">
        <f t="shared" si="1"/>
        <v>37</v>
      </c>
      <c r="I15" s="34">
        <v>347110</v>
      </c>
      <c r="J15" s="29">
        <f t="shared" si="2"/>
        <v>37</v>
      </c>
      <c r="K15" s="34">
        <v>278026</v>
      </c>
      <c r="L15" s="29">
        <f t="shared" si="3"/>
        <v>28</v>
      </c>
      <c r="M15" s="36">
        <v>80.1</v>
      </c>
      <c r="N15" s="29">
        <f t="shared" si="4"/>
        <v>9</v>
      </c>
      <c r="O15" s="37">
        <v>21.2</v>
      </c>
      <c r="P15" s="29">
        <f t="shared" si="5"/>
        <v>16</v>
      </c>
      <c r="Q15" s="34">
        <v>69084</v>
      </c>
      <c r="R15" s="11">
        <f t="shared" si="6"/>
        <v>39</v>
      </c>
    </row>
    <row r="16" spans="1:18" ht="18" customHeight="1">
      <c r="A16" s="9">
        <v>13</v>
      </c>
      <c r="B16" s="10" t="s">
        <v>12</v>
      </c>
      <c r="C16" s="32">
        <v>277924</v>
      </c>
      <c r="D16" s="29">
        <f t="shared" si="7"/>
        <v>7</v>
      </c>
      <c r="E16" s="36">
        <v>24.8</v>
      </c>
      <c r="F16" s="30">
        <f t="shared" si="0"/>
        <v>3</v>
      </c>
      <c r="G16" s="32">
        <v>494772</v>
      </c>
      <c r="H16" s="29">
        <f t="shared" si="1"/>
        <v>12</v>
      </c>
      <c r="I16" s="34">
        <v>402170</v>
      </c>
      <c r="J16" s="29">
        <f t="shared" si="2"/>
        <v>15</v>
      </c>
      <c r="K16" s="34">
        <v>303617</v>
      </c>
      <c r="L16" s="29">
        <f t="shared" si="3"/>
        <v>10</v>
      </c>
      <c r="M16" s="36">
        <v>75.5</v>
      </c>
      <c r="N16" s="29">
        <f t="shared" si="4"/>
        <v>23</v>
      </c>
      <c r="O16" s="37">
        <v>19.4</v>
      </c>
      <c r="P16" s="29">
        <f t="shared" si="5"/>
        <v>22</v>
      </c>
      <c r="Q16" s="34">
        <v>98553</v>
      </c>
      <c r="R16" s="11">
        <f t="shared" si="6"/>
        <v>23</v>
      </c>
    </row>
    <row r="17" spans="1:18" ht="18" customHeight="1">
      <c r="A17" s="9">
        <v>14</v>
      </c>
      <c r="B17" s="10" t="s">
        <v>13</v>
      </c>
      <c r="C17" s="32">
        <v>267500</v>
      </c>
      <c r="D17" s="29">
        <f t="shared" si="7"/>
        <v>13</v>
      </c>
      <c r="E17" s="36">
        <v>24</v>
      </c>
      <c r="F17" s="30">
        <f t="shared" si="0"/>
        <v>12</v>
      </c>
      <c r="G17" s="32">
        <v>478958</v>
      </c>
      <c r="H17" s="29">
        <f t="shared" si="1"/>
        <v>18</v>
      </c>
      <c r="I17" s="34">
        <v>388791</v>
      </c>
      <c r="J17" s="29">
        <f t="shared" si="2"/>
        <v>19</v>
      </c>
      <c r="K17" s="34">
        <v>280433</v>
      </c>
      <c r="L17" s="29">
        <f t="shared" si="3"/>
        <v>23</v>
      </c>
      <c r="M17" s="36">
        <v>72.1</v>
      </c>
      <c r="N17" s="29">
        <f t="shared" si="4"/>
        <v>32</v>
      </c>
      <c r="O17" s="37">
        <v>20.2</v>
      </c>
      <c r="P17" s="29">
        <f t="shared" si="5"/>
        <v>21</v>
      </c>
      <c r="Q17" s="34">
        <v>108358</v>
      </c>
      <c r="R17" s="11">
        <f t="shared" si="6"/>
        <v>14</v>
      </c>
    </row>
    <row r="18" spans="1:18" ht="18" customHeight="1" thickBot="1">
      <c r="A18" s="12">
        <v>15</v>
      </c>
      <c r="B18" s="13" t="s">
        <v>14</v>
      </c>
      <c r="C18" s="38">
        <v>248360</v>
      </c>
      <c r="D18" s="31">
        <f t="shared" si="7"/>
        <v>22</v>
      </c>
      <c r="E18" s="39">
        <v>23.3</v>
      </c>
      <c r="F18" s="40">
        <f t="shared" si="0"/>
        <v>20</v>
      </c>
      <c r="G18" s="38">
        <v>473936</v>
      </c>
      <c r="H18" s="31">
        <f t="shared" si="1"/>
        <v>19</v>
      </c>
      <c r="I18" s="41">
        <v>391731</v>
      </c>
      <c r="J18" s="31">
        <f t="shared" si="2"/>
        <v>18</v>
      </c>
      <c r="K18" s="41">
        <v>296599</v>
      </c>
      <c r="L18" s="31">
        <f t="shared" si="3"/>
        <v>13</v>
      </c>
      <c r="M18" s="39">
        <v>75.7</v>
      </c>
      <c r="N18" s="31">
        <f t="shared" si="4"/>
        <v>21</v>
      </c>
      <c r="O18" s="42">
        <v>14.9</v>
      </c>
      <c r="P18" s="31">
        <f t="shared" si="5"/>
        <v>30</v>
      </c>
      <c r="Q18" s="41">
        <v>95132</v>
      </c>
      <c r="R18" s="14">
        <f t="shared" si="6"/>
        <v>25</v>
      </c>
    </row>
    <row r="19" spans="1:18" s="25" customFormat="1" ht="18" customHeight="1" thickBot="1">
      <c r="A19" s="58">
        <v>16</v>
      </c>
      <c r="B19" s="59" t="s">
        <v>15</v>
      </c>
      <c r="C19" s="60">
        <v>279347</v>
      </c>
      <c r="D19" s="61">
        <f t="shared" si="7"/>
        <v>6</v>
      </c>
      <c r="E19" s="62">
        <v>22.9</v>
      </c>
      <c r="F19" s="63">
        <f t="shared" si="0"/>
        <v>25</v>
      </c>
      <c r="G19" s="64">
        <v>546317</v>
      </c>
      <c r="H19" s="61">
        <f t="shared" si="1"/>
        <v>4</v>
      </c>
      <c r="I19" s="65">
        <v>467700</v>
      </c>
      <c r="J19" s="61">
        <f t="shared" si="2"/>
        <v>2</v>
      </c>
      <c r="K19" s="65">
        <v>318921</v>
      </c>
      <c r="L19" s="61">
        <f t="shared" si="3"/>
        <v>6</v>
      </c>
      <c r="M19" s="62">
        <v>68.2</v>
      </c>
      <c r="N19" s="61">
        <f t="shared" si="4"/>
        <v>42</v>
      </c>
      <c r="O19" s="66">
        <v>26.6</v>
      </c>
      <c r="P19" s="61">
        <f t="shared" si="5"/>
        <v>5</v>
      </c>
      <c r="Q19" s="65">
        <v>148778</v>
      </c>
      <c r="R19" s="63">
        <f t="shared" si="6"/>
        <v>2</v>
      </c>
    </row>
    <row r="20" spans="1:18" ht="18" customHeight="1">
      <c r="A20" s="9">
        <v>17</v>
      </c>
      <c r="B20" s="10" t="s">
        <v>16</v>
      </c>
      <c r="C20" s="32">
        <v>299614</v>
      </c>
      <c r="D20" s="29">
        <f t="shared" si="7"/>
        <v>1</v>
      </c>
      <c r="E20" s="33">
        <v>21.9</v>
      </c>
      <c r="F20" s="30">
        <f t="shared" si="0"/>
        <v>38</v>
      </c>
      <c r="G20" s="32">
        <v>556833</v>
      </c>
      <c r="H20" s="29">
        <f t="shared" si="1"/>
        <v>2</v>
      </c>
      <c r="I20" s="34">
        <v>450559</v>
      </c>
      <c r="J20" s="29">
        <f t="shared" si="2"/>
        <v>3</v>
      </c>
      <c r="K20" s="34">
        <v>346496</v>
      </c>
      <c r="L20" s="29">
        <f t="shared" si="3"/>
        <v>3</v>
      </c>
      <c r="M20" s="33">
        <v>76.9</v>
      </c>
      <c r="N20" s="29">
        <f t="shared" si="4"/>
        <v>20</v>
      </c>
      <c r="O20" s="35">
        <v>14.6</v>
      </c>
      <c r="P20" s="29">
        <f t="shared" si="5"/>
        <v>32</v>
      </c>
      <c r="Q20" s="34">
        <v>104063</v>
      </c>
      <c r="R20" s="11">
        <f t="shared" si="6"/>
        <v>18</v>
      </c>
    </row>
    <row r="21" spans="1:18" ht="18" customHeight="1">
      <c r="A21" s="9">
        <v>18</v>
      </c>
      <c r="B21" s="10" t="s">
        <v>17</v>
      </c>
      <c r="C21" s="32">
        <v>254344</v>
      </c>
      <c r="D21" s="29">
        <f t="shared" si="7"/>
        <v>18</v>
      </c>
      <c r="E21" s="36">
        <v>23.2</v>
      </c>
      <c r="F21" s="30">
        <f t="shared" si="0"/>
        <v>23</v>
      </c>
      <c r="G21" s="32">
        <v>501305</v>
      </c>
      <c r="H21" s="29">
        <f t="shared" si="1"/>
        <v>8</v>
      </c>
      <c r="I21" s="34">
        <v>425623</v>
      </c>
      <c r="J21" s="29">
        <f t="shared" si="2"/>
        <v>6</v>
      </c>
      <c r="K21" s="34">
        <v>292376</v>
      </c>
      <c r="L21" s="29">
        <f t="shared" si="3"/>
        <v>17</v>
      </c>
      <c r="M21" s="36">
        <v>68.7</v>
      </c>
      <c r="N21" s="29">
        <f t="shared" si="4"/>
        <v>40</v>
      </c>
      <c r="O21" s="37">
        <v>24.2</v>
      </c>
      <c r="P21" s="29">
        <f t="shared" si="5"/>
        <v>11</v>
      </c>
      <c r="Q21" s="34">
        <v>133247</v>
      </c>
      <c r="R21" s="11">
        <f t="shared" si="6"/>
        <v>6</v>
      </c>
    </row>
    <row r="22" spans="1:18" ht="18" customHeight="1">
      <c r="A22" s="9">
        <v>19</v>
      </c>
      <c r="B22" s="10" t="s">
        <v>18</v>
      </c>
      <c r="C22" s="32">
        <v>240788</v>
      </c>
      <c r="D22" s="29">
        <f t="shared" si="7"/>
        <v>32</v>
      </c>
      <c r="E22" s="36">
        <v>24</v>
      </c>
      <c r="F22" s="30">
        <f t="shared" si="0"/>
        <v>12</v>
      </c>
      <c r="G22" s="32">
        <v>427144</v>
      </c>
      <c r="H22" s="29">
        <f t="shared" si="1"/>
        <v>31</v>
      </c>
      <c r="I22" s="34">
        <v>354524</v>
      </c>
      <c r="J22" s="29">
        <f t="shared" si="2"/>
        <v>33</v>
      </c>
      <c r="K22" s="34">
        <v>274576</v>
      </c>
      <c r="L22" s="29">
        <f t="shared" si="3"/>
        <v>34</v>
      </c>
      <c r="M22" s="36">
        <v>77.4</v>
      </c>
      <c r="N22" s="29">
        <f t="shared" si="4"/>
        <v>18</v>
      </c>
      <c r="O22" s="37">
        <v>17.1</v>
      </c>
      <c r="P22" s="29">
        <f t="shared" si="5"/>
        <v>28</v>
      </c>
      <c r="Q22" s="34">
        <v>79949</v>
      </c>
      <c r="R22" s="11">
        <f t="shared" si="6"/>
        <v>32</v>
      </c>
    </row>
    <row r="23" spans="1:18" ht="18" customHeight="1">
      <c r="A23" s="9">
        <v>20</v>
      </c>
      <c r="B23" s="10" t="s">
        <v>19</v>
      </c>
      <c r="C23" s="32">
        <v>274729</v>
      </c>
      <c r="D23" s="29">
        <f t="shared" si="7"/>
        <v>8</v>
      </c>
      <c r="E23" s="36">
        <v>21.8</v>
      </c>
      <c r="F23" s="30">
        <f t="shared" si="0"/>
        <v>40</v>
      </c>
      <c r="G23" s="32">
        <v>483769</v>
      </c>
      <c r="H23" s="29">
        <f t="shared" si="1"/>
        <v>16</v>
      </c>
      <c r="I23" s="34">
        <v>402635</v>
      </c>
      <c r="J23" s="29">
        <f t="shared" si="2"/>
        <v>14</v>
      </c>
      <c r="K23" s="34">
        <v>310795</v>
      </c>
      <c r="L23" s="29">
        <f t="shared" si="3"/>
        <v>8</v>
      </c>
      <c r="M23" s="36">
        <v>77.2</v>
      </c>
      <c r="N23" s="29">
        <f t="shared" si="4"/>
        <v>19</v>
      </c>
      <c r="O23" s="37">
        <v>10.5</v>
      </c>
      <c r="P23" s="29">
        <f t="shared" si="5"/>
        <v>40</v>
      </c>
      <c r="Q23" s="34">
        <v>91840</v>
      </c>
      <c r="R23" s="11">
        <f t="shared" si="6"/>
        <v>27</v>
      </c>
    </row>
    <row r="24" spans="1:18" ht="18" customHeight="1">
      <c r="A24" s="9">
        <v>21</v>
      </c>
      <c r="B24" s="10" t="s">
        <v>20</v>
      </c>
      <c r="C24" s="32">
        <v>283856</v>
      </c>
      <c r="D24" s="29">
        <f t="shared" si="7"/>
        <v>3</v>
      </c>
      <c r="E24" s="36">
        <v>23.7</v>
      </c>
      <c r="F24" s="30">
        <f t="shared" si="0"/>
        <v>16</v>
      </c>
      <c r="G24" s="32">
        <v>484348</v>
      </c>
      <c r="H24" s="29">
        <f t="shared" si="1"/>
        <v>15</v>
      </c>
      <c r="I24" s="34">
        <v>407447</v>
      </c>
      <c r="J24" s="29">
        <f t="shared" si="2"/>
        <v>11</v>
      </c>
      <c r="K24" s="34">
        <v>325197</v>
      </c>
      <c r="L24" s="29">
        <f t="shared" si="3"/>
        <v>5</v>
      </c>
      <c r="M24" s="36">
        <v>79.8</v>
      </c>
      <c r="N24" s="29">
        <f t="shared" si="4"/>
        <v>11</v>
      </c>
      <c r="O24" s="37">
        <v>14.5</v>
      </c>
      <c r="P24" s="29">
        <f t="shared" si="5"/>
        <v>33</v>
      </c>
      <c r="Q24" s="34">
        <v>82250</v>
      </c>
      <c r="R24" s="11">
        <f t="shared" si="6"/>
        <v>31</v>
      </c>
    </row>
    <row r="25" spans="1:18" ht="18" customHeight="1">
      <c r="A25" s="9">
        <v>22</v>
      </c>
      <c r="B25" s="10" t="s">
        <v>21</v>
      </c>
      <c r="C25" s="32">
        <v>238542</v>
      </c>
      <c r="D25" s="29">
        <f t="shared" si="7"/>
        <v>33</v>
      </c>
      <c r="E25" s="36">
        <v>24.2</v>
      </c>
      <c r="F25" s="30">
        <f t="shared" si="0"/>
        <v>10</v>
      </c>
      <c r="G25" s="32">
        <v>505596</v>
      </c>
      <c r="H25" s="29">
        <f t="shared" si="1"/>
        <v>7</v>
      </c>
      <c r="I25" s="34">
        <v>421269</v>
      </c>
      <c r="J25" s="29">
        <f t="shared" si="2"/>
        <v>7</v>
      </c>
      <c r="K25" s="34">
        <v>278842</v>
      </c>
      <c r="L25" s="29">
        <f t="shared" si="3"/>
        <v>26</v>
      </c>
      <c r="M25" s="36">
        <v>66.2</v>
      </c>
      <c r="N25" s="29">
        <f t="shared" si="4"/>
        <v>43</v>
      </c>
      <c r="O25" s="37">
        <v>30.1</v>
      </c>
      <c r="P25" s="29">
        <f t="shared" si="5"/>
        <v>2</v>
      </c>
      <c r="Q25" s="34">
        <v>142427</v>
      </c>
      <c r="R25" s="11">
        <f t="shared" si="6"/>
        <v>5</v>
      </c>
    </row>
    <row r="26" spans="1:18" ht="18" customHeight="1">
      <c r="A26" s="9">
        <v>23</v>
      </c>
      <c r="B26" s="10" t="s">
        <v>22</v>
      </c>
      <c r="C26" s="32">
        <v>245384</v>
      </c>
      <c r="D26" s="29">
        <f t="shared" si="7"/>
        <v>25</v>
      </c>
      <c r="E26" s="36">
        <v>24.6</v>
      </c>
      <c r="F26" s="30">
        <f t="shared" si="0"/>
        <v>5</v>
      </c>
      <c r="G26" s="32">
        <v>445052</v>
      </c>
      <c r="H26" s="29">
        <f t="shared" si="1"/>
        <v>24</v>
      </c>
      <c r="I26" s="34">
        <v>363738</v>
      </c>
      <c r="J26" s="29">
        <f t="shared" si="2"/>
        <v>27</v>
      </c>
      <c r="K26" s="34">
        <v>259321</v>
      </c>
      <c r="L26" s="29">
        <f t="shared" si="3"/>
        <v>38</v>
      </c>
      <c r="M26" s="36">
        <v>71.3</v>
      </c>
      <c r="N26" s="29">
        <f t="shared" si="4"/>
        <v>35</v>
      </c>
      <c r="O26" s="37">
        <v>28.3</v>
      </c>
      <c r="P26" s="29">
        <f t="shared" si="5"/>
        <v>4</v>
      </c>
      <c r="Q26" s="34">
        <v>104417</v>
      </c>
      <c r="R26" s="11">
        <f t="shared" si="6"/>
        <v>17</v>
      </c>
    </row>
    <row r="27" spans="1:18" ht="18" customHeight="1">
      <c r="A27" s="9">
        <v>24</v>
      </c>
      <c r="B27" s="10" t="s">
        <v>23</v>
      </c>
      <c r="C27" s="32">
        <v>258564</v>
      </c>
      <c r="D27" s="29">
        <f t="shared" si="7"/>
        <v>16</v>
      </c>
      <c r="E27" s="36">
        <v>22.4</v>
      </c>
      <c r="F27" s="30">
        <f t="shared" si="0"/>
        <v>30</v>
      </c>
      <c r="G27" s="32">
        <v>420388</v>
      </c>
      <c r="H27" s="29">
        <f t="shared" si="1"/>
        <v>36</v>
      </c>
      <c r="I27" s="34">
        <v>352923</v>
      </c>
      <c r="J27" s="29">
        <f t="shared" si="2"/>
        <v>35</v>
      </c>
      <c r="K27" s="34">
        <v>279441</v>
      </c>
      <c r="L27" s="29">
        <f t="shared" si="3"/>
        <v>24</v>
      </c>
      <c r="M27" s="36">
        <v>79.2</v>
      </c>
      <c r="N27" s="29">
        <f t="shared" si="4"/>
        <v>13</v>
      </c>
      <c r="O27" s="37">
        <v>11.6</v>
      </c>
      <c r="P27" s="29">
        <f t="shared" si="5"/>
        <v>38</v>
      </c>
      <c r="Q27" s="34">
        <v>73482</v>
      </c>
      <c r="R27" s="11">
        <f t="shared" si="6"/>
        <v>36</v>
      </c>
    </row>
    <row r="28" spans="1:18" ht="18" customHeight="1">
      <c r="A28" s="9">
        <v>25</v>
      </c>
      <c r="B28" s="10" t="s">
        <v>24</v>
      </c>
      <c r="C28" s="32">
        <v>283823</v>
      </c>
      <c r="D28" s="29">
        <f t="shared" si="7"/>
        <v>4</v>
      </c>
      <c r="E28" s="36">
        <v>22.2</v>
      </c>
      <c r="F28" s="30">
        <f t="shared" si="0"/>
        <v>34</v>
      </c>
      <c r="G28" s="32">
        <v>462570</v>
      </c>
      <c r="H28" s="29">
        <f t="shared" si="1"/>
        <v>20</v>
      </c>
      <c r="I28" s="34">
        <v>376241</v>
      </c>
      <c r="J28" s="29">
        <f t="shared" si="2"/>
        <v>23</v>
      </c>
      <c r="K28" s="34">
        <v>344867</v>
      </c>
      <c r="L28" s="29">
        <f t="shared" si="3"/>
        <v>4</v>
      </c>
      <c r="M28" s="36">
        <v>91.7</v>
      </c>
      <c r="N28" s="29">
        <f t="shared" si="4"/>
        <v>1</v>
      </c>
      <c r="O28" s="37">
        <v>1</v>
      </c>
      <c r="P28" s="29">
        <f t="shared" si="5"/>
        <v>47</v>
      </c>
      <c r="Q28" s="34">
        <v>31373</v>
      </c>
      <c r="R28" s="11">
        <f t="shared" si="6"/>
        <v>47</v>
      </c>
    </row>
    <row r="29" spans="1:18" ht="18" customHeight="1">
      <c r="A29" s="9">
        <v>26</v>
      </c>
      <c r="B29" s="10" t="s">
        <v>25</v>
      </c>
      <c r="C29" s="32">
        <v>234262</v>
      </c>
      <c r="D29" s="29">
        <f t="shared" si="7"/>
        <v>36</v>
      </c>
      <c r="E29" s="36">
        <v>27.1</v>
      </c>
      <c r="F29" s="30">
        <f t="shared" si="0"/>
        <v>1</v>
      </c>
      <c r="G29" s="32">
        <v>460790</v>
      </c>
      <c r="H29" s="29">
        <f t="shared" si="1"/>
        <v>22</v>
      </c>
      <c r="I29" s="34">
        <v>387231</v>
      </c>
      <c r="J29" s="29">
        <f t="shared" si="2"/>
        <v>20</v>
      </c>
      <c r="K29" s="34">
        <v>292761</v>
      </c>
      <c r="L29" s="29">
        <f t="shared" si="3"/>
        <v>16</v>
      </c>
      <c r="M29" s="36">
        <v>75.6</v>
      </c>
      <c r="N29" s="29">
        <f t="shared" si="4"/>
        <v>22</v>
      </c>
      <c r="O29" s="37">
        <v>20.3</v>
      </c>
      <c r="P29" s="29">
        <f t="shared" si="5"/>
        <v>20</v>
      </c>
      <c r="Q29" s="34">
        <v>94470</v>
      </c>
      <c r="R29" s="11">
        <f t="shared" si="6"/>
        <v>26</v>
      </c>
    </row>
    <row r="30" spans="1:18" ht="18" customHeight="1">
      <c r="A30" s="9">
        <v>27</v>
      </c>
      <c r="B30" s="10" t="s">
        <v>26</v>
      </c>
      <c r="C30" s="32">
        <v>221299</v>
      </c>
      <c r="D30" s="29">
        <f t="shared" si="7"/>
        <v>42</v>
      </c>
      <c r="E30" s="36">
        <v>25.3</v>
      </c>
      <c r="F30" s="30">
        <f t="shared" si="0"/>
        <v>2</v>
      </c>
      <c r="G30" s="32">
        <v>422418</v>
      </c>
      <c r="H30" s="29">
        <f t="shared" si="1"/>
        <v>35</v>
      </c>
      <c r="I30" s="34">
        <v>362992</v>
      </c>
      <c r="J30" s="29">
        <f t="shared" si="2"/>
        <v>29</v>
      </c>
      <c r="K30" s="34">
        <v>254621</v>
      </c>
      <c r="L30" s="29">
        <f t="shared" si="3"/>
        <v>40</v>
      </c>
      <c r="M30" s="36">
        <v>70.1</v>
      </c>
      <c r="N30" s="29">
        <f t="shared" si="4"/>
        <v>37</v>
      </c>
      <c r="O30" s="37">
        <v>25.3</v>
      </c>
      <c r="P30" s="29">
        <f t="shared" si="5"/>
        <v>7</v>
      </c>
      <c r="Q30" s="34">
        <v>108371</v>
      </c>
      <c r="R30" s="11">
        <f t="shared" si="6"/>
        <v>13</v>
      </c>
    </row>
    <row r="31" spans="1:18" ht="18" customHeight="1">
      <c r="A31" s="9">
        <v>28</v>
      </c>
      <c r="B31" s="10" t="s">
        <v>27</v>
      </c>
      <c r="C31" s="32">
        <v>238444</v>
      </c>
      <c r="D31" s="29">
        <f t="shared" si="7"/>
        <v>34</v>
      </c>
      <c r="E31" s="36">
        <v>24.7</v>
      </c>
      <c r="F31" s="30">
        <f t="shared" si="0"/>
        <v>4</v>
      </c>
      <c r="G31" s="32">
        <v>402729</v>
      </c>
      <c r="H31" s="29">
        <f t="shared" si="1"/>
        <v>42</v>
      </c>
      <c r="I31" s="34">
        <v>350754</v>
      </c>
      <c r="J31" s="29">
        <f t="shared" si="2"/>
        <v>36</v>
      </c>
      <c r="K31" s="34">
        <v>243549</v>
      </c>
      <c r="L31" s="29">
        <f t="shared" si="3"/>
        <v>42</v>
      </c>
      <c r="M31" s="36">
        <v>69.4</v>
      </c>
      <c r="N31" s="29">
        <f t="shared" si="4"/>
        <v>39</v>
      </c>
      <c r="O31" s="37">
        <v>25.3</v>
      </c>
      <c r="P31" s="29">
        <f t="shared" si="5"/>
        <v>7</v>
      </c>
      <c r="Q31" s="34">
        <v>107205</v>
      </c>
      <c r="R31" s="11">
        <f t="shared" si="6"/>
        <v>15</v>
      </c>
    </row>
    <row r="32" spans="1:18" ht="18" customHeight="1">
      <c r="A32" s="9">
        <v>29</v>
      </c>
      <c r="B32" s="10" t="s">
        <v>28</v>
      </c>
      <c r="C32" s="32">
        <v>294335</v>
      </c>
      <c r="D32" s="29">
        <f t="shared" si="7"/>
        <v>2</v>
      </c>
      <c r="E32" s="36">
        <v>23.3</v>
      </c>
      <c r="F32" s="30">
        <f t="shared" si="0"/>
        <v>20</v>
      </c>
      <c r="G32" s="32">
        <v>544907</v>
      </c>
      <c r="H32" s="29">
        <f t="shared" si="1"/>
        <v>5</v>
      </c>
      <c r="I32" s="34">
        <v>442076</v>
      </c>
      <c r="J32" s="29">
        <f t="shared" si="2"/>
        <v>5</v>
      </c>
      <c r="K32" s="34">
        <v>354078</v>
      </c>
      <c r="L32" s="29">
        <f t="shared" si="3"/>
        <v>1</v>
      </c>
      <c r="M32" s="36">
        <v>80.1</v>
      </c>
      <c r="N32" s="29">
        <f t="shared" si="4"/>
        <v>9</v>
      </c>
      <c r="O32" s="37">
        <v>10.1</v>
      </c>
      <c r="P32" s="29">
        <f t="shared" si="5"/>
        <v>41</v>
      </c>
      <c r="Q32" s="34">
        <v>87998</v>
      </c>
      <c r="R32" s="11">
        <f t="shared" si="6"/>
        <v>29</v>
      </c>
    </row>
    <row r="33" spans="1:18" ht="18" customHeight="1">
      <c r="A33" s="9">
        <v>30</v>
      </c>
      <c r="B33" s="10" t="s">
        <v>29</v>
      </c>
      <c r="C33" s="32">
        <v>232997</v>
      </c>
      <c r="D33" s="29">
        <f t="shared" si="7"/>
        <v>37</v>
      </c>
      <c r="E33" s="36">
        <v>24.6</v>
      </c>
      <c r="F33" s="30">
        <f t="shared" si="0"/>
        <v>5</v>
      </c>
      <c r="G33" s="32">
        <v>496802</v>
      </c>
      <c r="H33" s="29">
        <f t="shared" si="1"/>
        <v>11</v>
      </c>
      <c r="I33" s="34">
        <v>404502</v>
      </c>
      <c r="J33" s="29">
        <f t="shared" si="2"/>
        <v>12</v>
      </c>
      <c r="K33" s="34">
        <v>277960</v>
      </c>
      <c r="L33" s="29">
        <f t="shared" si="3"/>
        <v>29</v>
      </c>
      <c r="M33" s="36">
        <v>68.7</v>
      </c>
      <c r="N33" s="29">
        <f t="shared" si="4"/>
        <v>40</v>
      </c>
      <c r="O33" s="37">
        <v>18.2</v>
      </c>
      <c r="P33" s="29">
        <f t="shared" si="5"/>
        <v>26</v>
      </c>
      <c r="Q33" s="34">
        <v>126542</v>
      </c>
      <c r="R33" s="11">
        <f t="shared" si="6"/>
        <v>9</v>
      </c>
    </row>
    <row r="34" spans="1:18" ht="18" customHeight="1">
      <c r="A34" s="9">
        <v>31</v>
      </c>
      <c r="B34" s="10" t="s">
        <v>30</v>
      </c>
      <c r="C34" s="32">
        <v>220370</v>
      </c>
      <c r="D34" s="29">
        <f t="shared" si="7"/>
        <v>44</v>
      </c>
      <c r="E34" s="36">
        <v>22.6</v>
      </c>
      <c r="F34" s="30">
        <f t="shared" si="0"/>
        <v>29</v>
      </c>
      <c r="G34" s="32">
        <v>412645</v>
      </c>
      <c r="H34" s="29">
        <f t="shared" si="1"/>
        <v>38</v>
      </c>
      <c r="I34" s="34">
        <v>344049</v>
      </c>
      <c r="J34" s="29">
        <f t="shared" si="2"/>
        <v>38</v>
      </c>
      <c r="K34" s="34">
        <v>277363</v>
      </c>
      <c r="L34" s="29">
        <f t="shared" si="3"/>
        <v>30</v>
      </c>
      <c r="M34" s="36">
        <v>80.6</v>
      </c>
      <c r="N34" s="29">
        <f t="shared" si="4"/>
        <v>7</v>
      </c>
      <c r="O34" s="37">
        <v>14</v>
      </c>
      <c r="P34" s="29">
        <f t="shared" si="5"/>
        <v>36</v>
      </c>
      <c r="Q34" s="34">
        <v>66686</v>
      </c>
      <c r="R34" s="11">
        <f t="shared" si="6"/>
        <v>40</v>
      </c>
    </row>
    <row r="35" spans="1:18" ht="18" customHeight="1">
      <c r="A35" s="9">
        <v>32</v>
      </c>
      <c r="B35" s="10" t="s">
        <v>31</v>
      </c>
      <c r="C35" s="32">
        <v>222173</v>
      </c>
      <c r="D35" s="29">
        <f t="shared" si="7"/>
        <v>41</v>
      </c>
      <c r="E35" s="36">
        <v>22.1</v>
      </c>
      <c r="F35" s="30">
        <f t="shared" si="0"/>
        <v>36</v>
      </c>
      <c r="G35" s="32">
        <v>426202</v>
      </c>
      <c r="H35" s="29">
        <f t="shared" si="1"/>
        <v>32</v>
      </c>
      <c r="I35" s="34">
        <v>359258</v>
      </c>
      <c r="J35" s="29">
        <f t="shared" si="2"/>
        <v>32</v>
      </c>
      <c r="K35" s="34">
        <v>231944</v>
      </c>
      <c r="L35" s="29">
        <f t="shared" si="3"/>
        <v>45</v>
      </c>
      <c r="M35" s="36">
        <v>64.6</v>
      </c>
      <c r="N35" s="29">
        <f t="shared" si="4"/>
        <v>45</v>
      </c>
      <c r="O35" s="37">
        <v>23.6</v>
      </c>
      <c r="P35" s="29">
        <f t="shared" si="5"/>
        <v>12</v>
      </c>
      <c r="Q35" s="34">
        <v>127314</v>
      </c>
      <c r="R35" s="11">
        <f t="shared" si="6"/>
        <v>8</v>
      </c>
    </row>
    <row r="36" spans="1:18" ht="18" customHeight="1">
      <c r="A36" s="9">
        <v>33</v>
      </c>
      <c r="B36" s="10" t="s">
        <v>32</v>
      </c>
      <c r="C36" s="32">
        <v>260106</v>
      </c>
      <c r="D36" s="29">
        <f t="shared" si="7"/>
        <v>15</v>
      </c>
      <c r="E36" s="36">
        <v>21.5</v>
      </c>
      <c r="F36" s="30">
        <f t="shared" si="0"/>
        <v>41</v>
      </c>
      <c r="G36" s="32">
        <v>410188</v>
      </c>
      <c r="H36" s="29">
        <f t="shared" si="1"/>
        <v>39</v>
      </c>
      <c r="I36" s="34">
        <v>334591</v>
      </c>
      <c r="J36" s="29">
        <f t="shared" si="2"/>
        <v>43</v>
      </c>
      <c r="K36" s="34">
        <v>292231</v>
      </c>
      <c r="L36" s="29">
        <f t="shared" si="3"/>
        <v>18</v>
      </c>
      <c r="M36" s="36">
        <v>87.3</v>
      </c>
      <c r="N36" s="29">
        <f t="shared" si="4"/>
        <v>2</v>
      </c>
      <c r="O36" s="37">
        <v>8.9</v>
      </c>
      <c r="P36" s="29">
        <f t="shared" si="5"/>
        <v>43</v>
      </c>
      <c r="Q36" s="34">
        <v>42359</v>
      </c>
      <c r="R36" s="11">
        <f t="shared" si="6"/>
        <v>46</v>
      </c>
    </row>
    <row r="37" spans="1:18" ht="18" customHeight="1">
      <c r="A37" s="9">
        <v>34</v>
      </c>
      <c r="B37" s="10" t="s">
        <v>33</v>
      </c>
      <c r="C37" s="32">
        <v>250261</v>
      </c>
      <c r="D37" s="29">
        <f t="shared" si="7"/>
        <v>20</v>
      </c>
      <c r="E37" s="36">
        <v>23.8</v>
      </c>
      <c r="F37" s="30">
        <f t="shared" si="0"/>
        <v>14</v>
      </c>
      <c r="G37" s="32">
        <v>481279</v>
      </c>
      <c r="H37" s="29">
        <f t="shared" si="1"/>
        <v>17</v>
      </c>
      <c r="I37" s="34">
        <v>393811</v>
      </c>
      <c r="J37" s="29">
        <f t="shared" si="2"/>
        <v>17</v>
      </c>
      <c r="K37" s="34">
        <v>281614</v>
      </c>
      <c r="L37" s="29">
        <f t="shared" si="3"/>
        <v>22</v>
      </c>
      <c r="M37" s="36">
        <v>71.5</v>
      </c>
      <c r="N37" s="29">
        <f t="shared" si="4"/>
        <v>34</v>
      </c>
      <c r="O37" s="37">
        <v>24.5</v>
      </c>
      <c r="P37" s="29">
        <f t="shared" si="5"/>
        <v>10</v>
      </c>
      <c r="Q37" s="34">
        <v>112197</v>
      </c>
      <c r="R37" s="11">
        <f t="shared" si="6"/>
        <v>11</v>
      </c>
    </row>
    <row r="38" spans="1:18" ht="18" customHeight="1">
      <c r="A38" s="9">
        <v>35</v>
      </c>
      <c r="B38" s="10" t="s">
        <v>34</v>
      </c>
      <c r="C38" s="32">
        <v>246165</v>
      </c>
      <c r="D38" s="29">
        <f t="shared" si="7"/>
        <v>23</v>
      </c>
      <c r="E38" s="36">
        <v>20.5</v>
      </c>
      <c r="F38" s="30">
        <f t="shared" si="0"/>
        <v>44</v>
      </c>
      <c r="G38" s="32">
        <v>438617</v>
      </c>
      <c r="H38" s="29">
        <f t="shared" si="1"/>
        <v>28</v>
      </c>
      <c r="I38" s="34">
        <v>363013</v>
      </c>
      <c r="J38" s="29">
        <f t="shared" si="2"/>
        <v>28</v>
      </c>
      <c r="K38" s="34">
        <v>289599</v>
      </c>
      <c r="L38" s="29">
        <f t="shared" si="3"/>
        <v>20</v>
      </c>
      <c r="M38" s="36">
        <v>79.8</v>
      </c>
      <c r="N38" s="29">
        <f t="shared" si="4"/>
        <v>11</v>
      </c>
      <c r="O38" s="37">
        <v>8.3</v>
      </c>
      <c r="P38" s="29">
        <f t="shared" si="5"/>
        <v>44</v>
      </c>
      <c r="Q38" s="34">
        <v>73414</v>
      </c>
      <c r="R38" s="11">
        <f t="shared" si="6"/>
        <v>37</v>
      </c>
    </row>
    <row r="39" spans="1:18" ht="18" customHeight="1">
      <c r="A39" s="9">
        <v>36</v>
      </c>
      <c r="B39" s="10" t="s">
        <v>35</v>
      </c>
      <c r="C39" s="32">
        <v>232411</v>
      </c>
      <c r="D39" s="29">
        <f t="shared" si="7"/>
        <v>38</v>
      </c>
      <c r="E39" s="36">
        <v>21.1</v>
      </c>
      <c r="F39" s="30">
        <f t="shared" si="0"/>
        <v>42</v>
      </c>
      <c r="G39" s="32">
        <v>443166</v>
      </c>
      <c r="H39" s="29">
        <f t="shared" si="1"/>
        <v>27</v>
      </c>
      <c r="I39" s="34">
        <v>372608</v>
      </c>
      <c r="J39" s="29">
        <f t="shared" si="2"/>
        <v>24</v>
      </c>
      <c r="K39" s="34">
        <v>275027</v>
      </c>
      <c r="L39" s="29">
        <f t="shared" si="3"/>
        <v>33</v>
      </c>
      <c r="M39" s="36">
        <v>73.8</v>
      </c>
      <c r="N39" s="29">
        <f t="shared" si="4"/>
        <v>26</v>
      </c>
      <c r="O39" s="37">
        <v>22.3</v>
      </c>
      <c r="P39" s="29">
        <f t="shared" si="5"/>
        <v>15</v>
      </c>
      <c r="Q39" s="34">
        <v>97581</v>
      </c>
      <c r="R39" s="11">
        <f t="shared" si="6"/>
        <v>24</v>
      </c>
    </row>
    <row r="40" spans="1:18" ht="18" customHeight="1">
      <c r="A40" s="9">
        <v>37</v>
      </c>
      <c r="B40" s="10" t="s">
        <v>36</v>
      </c>
      <c r="C40" s="32">
        <v>261309</v>
      </c>
      <c r="D40" s="29">
        <f t="shared" si="7"/>
        <v>14</v>
      </c>
      <c r="E40" s="36">
        <v>21.9</v>
      </c>
      <c r="F40" s="30">
        <f t="shared" si="0"/>
        <v>38</v>
      </c>
      <c r="G40" s="32">
        <v>489350</v>
      </c>
      <c r="H40" s="29">
        <f t="shared" si="1"/>
        <v>14</v>
      </c>
      <c r="I40" s="34">
        <v>409087</v>
      </c>
      <c r="J40" s="29">
        <f t="shared" si="2"/>
        <v>9</v>
      </c>
      <c r="K40" s="34">
        <v>302395</v>
      </c>
      <c r="L40" s="29">
        <f t="shared" si="3"/>
        <v>11</v>
      </c>
      <c r="M40" s="36">
        <v>73.9</v>
      </c>
      <c r="N40" s="29">
        <f t="shared" si="4"/>
        <v>25</v>
      </c>
      <c r="O40" s="37">
        <v>20.8</v>
      </c>
      <c r="P40" s="29">
        <f t="shared" si="5"/>
        <v>18</v>
      </c>
      <c r="Q40" s="34">
        <v>106692</v>
      </c>
      <c r="R40" s="11">
        <f t="shared" si="6"/>
        <v>16</v>
      </c>
    </row>
    <row r="41" spans="1:18" ht="18" customHeight="1">
      <c r="A41" s="9">
        <v>38</v>
      </c>
      <c r="B41" s="10" t="s">
        <v>37</v>
      </c>
      <c r="C41" s="32">
        <v>220760</v>
      </c>
      <c r="D41" s="29">
        <f t="shared" si="7"/>
        <v>43</v>
      </c>
      <c r="E41" s="36">
        <v>23.5</v>
      </c>
      <c r="F41" s="30">
        <f t="shared" si="0"/>
        <v>18</v>
      </c>
      <c r="G41" s="32">
        <v>396218</v>
      </c>
      <c r="H41" s="29">
        <f t="shared" si="1"/>
        <v>44</v>
      </c>
      <c r="I41" s="34">
        <v>339739</v>
      </c>
      <c r="J41" s="29">
        <f t="shared" si="2"/>
        <v>41</v>
      </c>
      <c r="K41" s="34">
        <v>236280</v>
      </c>
      <c r="L41" s="29">
        <f t="shared" si="3"/>
        <v>43</v>
      </c>
      <c r="M41" s="36">
        <v>69.5</v>
      </c>
      <c r="N41" s="29">
        <f t="shared" si="4"/>
        <v>38</v>
      </c>
      <c r="O41" s="37">
        <v>23.3</v>
      </c>
      <c r="P41" s="29">
        <f t="shared" si="5"/>
        <v>13</v>
      </c>
      <c r="Q41" s="34">
        <v>103459</v>
      </c>
      <c r="R41" s="11">
        <f t="shared" si="6"/>
        <v>19</v>
      </c>
    </row>
    <row r="42" spans="1:18" ht="18" customHeight="1">
      <c r="A42" s="9">
        <v>39</v>
      </c>
      <c r="B42" s="10" t="s">
        <v>38</v>
      </c>
      <c r="C42" s="32">
        <v>268215</v>
      </c>
      <c r="D42" s="29">
        <f t="shared" si="7"/>
        <v>12</v>
      </c>
      <c r="E42" s="36">
        <v>20.4</v>
      </c>
      <c r="F42" s="30">
        <f t="shared" si="0"/>
        <v>45</v>
      </c>
      <c r="G42" s="32">
        <v>498595</v>
      </c>
      <c r="H42" s="29">
        <f t="shared" si="1"/>
        <v>9</v>
      </c>
      <c r="I42" s="34">
        <v>402817</v>
      </c>
      <c r="J42" s="29">
        <f t="shared" si="2"/>
        <v>13</v>
      </c>
      <c r="K42" s="34">
        <v>316849</v>
      </c>
      <c r="L42" s="29">
        <f t="shared" si="3"/>
        <v>7</v>
      </c>
      <c r="M42" s="36">
        <v>78.7</v>
      </c>
      <c r="N42" s="29">
        <f t="shared" si="4"/>
        <v>16</v>
      </c>
      <c r="O42" s="37">
        <v>17.3</v>
      </c>
      <c r="P42" s="29">
        <f t="shared" si="5"/>
        <v>27</v>
      </c>
      <c r="Q42" s="34">
        <v>85969</v>
      </c>
      <c r="R42" s="11">
        <f t="shared" si="6"/>
        <v>30</v>
      </c>
    </row>
    <row r="43" spans="1:18" ht="18" customHeight="1">
      <c r="A43" s="9">
        <v>40</v>
      </c>
      <c r="B43" s="10" t="s">
        <v>39</v>
      </c>
      <c r="C43" s="32">
        <v>244079</v>
      </c>
      <c r="D43" s="29">
        <f t="shared" si="7"/>
        <v>26</v>
      </c>
      <c r="E43" s="36">
        <v>22.3</v>
      </c>
      <c r="F43" s="30">
        <f t="shared" si="0"/>
        <v>32</v>
      </c>
      <c r="G43" s="32">
        <v>398709</v>
      </c>
      <c r="H43" s="29">
        <f t="shared" si="1"/>
        <v>43</v>
      </c>
      <c r="I43" s="34">
        <v>328894</v>
      </c>
      <c r="J43" s="29">
        <f t="shared" si="2"/>
        <v>45</v>
      </c>
      <c r="K43" s="34">
        <v>275791</v>
      </c>
      <c r="L43" s="29">
        <f t="shared" si="3"/>
        <v>31</v>
      </c>
      <c r="M43" s="36">
        <v>83.9</v>
      </c>
      <c r="N43" s="29">
        <f t="shared" si="4"/>
        <v>4</v>
      </c>
      <c r="O43" s="37">
        <v>14.4</v>
      </c>
      <c r="P43" s="29">
        <f t="shared" si="5"/>
        <v>34</v>
      </c>
      <c r="Q43" s="34">
        <v>53103</v>
      </c>
      <c r="R43" s="11">
        <f t="shared" si="6"/>
        <v>44</v>
      </c>
    </row>
    <row r="44" spans="1:18" ht="18" customHeight="1">
      <c r="A44" s="9">
        <v>41</v>
      </c>
      <c r="B44" s="10" t="s">
        <v>40</v>
      </c>
      <c r="C44" s="32">
        <v>237499</v>
      </c>
      <c r="D44" s="29">
        <f t="shared" si="7"/>
        <v>35</v>
      </c>
      <c r="E44" s="36">
        <v>19.2</v>
      </c>
      <c r="F44" s="30">
        <f t="shared" si="0"/>
        <v>47</v>
      </c>
      <c r="G44" s="32">
        <v>436886</v>
      </c>
      <c r="H44" s="29">
        <f t="shared" si="1"/>
        <v>29</v>
      </c>
      <c r="I44" s="34">
        <v>364188</v>
      </c>
      <c r="J44" s="29">
        <f t="shared" si="2"/>
        <v>26</v>
      </c>
      <c r="K44" s="34">
        <v>261793</v>
      </c>
      <c r="L44" s="29">
        <f t="shared" si="3"/>
        <v>37</v>
      </c>
      <c r="M44" s="36">
        <v>71.9</v>
      </c>
      <c r="N44" s="29">
        <f t="shared" si="4"/>
        <v>33</v>
      </c>
      <c r="O44" s="37">
        <v>24.6</v>
      </c>
      <c r="P44" s="29">
        <f t="shared" si="5"/>
        <v>9</v>
      </c>
      <c r="Q44" s="34">
        <v>102396</v>
      </c>
      <c r="R44" s="11">
        <f t="shared" si="6"/>
        <v>21</v>
      </c>
    </row>
    <row r="45" spans="1:18" ht="18" customHeight="1">
      <c r="A45" s="9">
        <v>42</v>
      </c>
      <c r="B45" s="10" t="s">
        <v>41</v>
      </c>
      <c r="C45" s="32">
        <v>217753</v>
      </c>
      <c r="D45" s="29">
        <f t="shared" si="7"/>
        <v>45</v>
      </c>
      <c r="E45" s="36">
        <v>24.6</v>
      </c>
      <c r="F45" s="30">
        <f t="shared" si="0"/>
        <v>5</v>
      </c>
      <c r="G45" s="32">
        <v>425824</v>
      </c>
      <c r="H45" s="29">
        <f t="shared" si="1"/>
        <v>33</v>
      </c>
      <c r="I45" s="34">
        <v>354304</v>
      </c>
      <c r="J45" s="29">
        <f t="shared" si="2"/>
        <v>34</v>
      </c>
      <c r="K45" s="34">
        <v>279051</v>
      </c>
      <c r="L45" s="29">
        <f t="shared" si="3"/>
        <v>25</v>
      </c>
      <c r="M45" s="36">
        <v>78.8</v>
      </c>
      <c r="N45" s="29">
        <f t="shared" si="4"/>
        <v>15</v>
      </c>
      <c r="O45" s="37">
        <v>1.3</v>
      </c>
      <c r="P45" s="29">
        <f t="shared" si="5"/>
        <v>46</v>
      </c>
      <c r="Q45" s="34">
        <v>75252</v>
      </c>
      <c r="R45" s="11">
        <f t="shared" si="6"/>
        <v>35</v>
      </c>
    </row>
    <row r="46" spans="1:18" ht="18" customHeight="1">
      <c r="A46" s="9">
        <v>43</v>
      </c>
      <c r="B46" s="10" t="s">
        <v>42</v>
      </c>
      <c r="C46" s="32">
        <v>248569</v>
      </c>
      <c r="D46" s="29">
        <f t="shared" si="7"/>
        <v>21</v>
      </c>
      <c r="E46" s="36">
        <v>22.8</v>
      </c>
      <c r="F46" s="30">
        <f t="shared" si="0"/>
        <v>27</v>
      </c>
      <c r="G46" s="32">
        <v>444348</v>
      </c>
      <c r="H46" s="29">
        <f t="shared" si="1"/>
        <v>25</v>
      </c>
      <c r="I46" s="34">
        <v>379557</v>
      </c>
      <c r="J46" s="29">
        <f t="shared" si="2"/>
        <v>22</v>
      </c>
      <c r="K46" s="34">
        <v>300213</v>
      </c>
      <c r="L46" s="29">
        <f t="shared" si="3"/>
        <v>12</v>
      </c>
      <c r="M46" s="36">
        <v>79.1</v>
      </c>
      <c r="N46" s="29">
        <f t="shared" si="4"/>
        <v>14</v>
      </c>
      <c r="O46" s="37">
        <v>11.5</v>
      </c>
      <c r="P46" s="29">
        <f t="shared" si="5"/>
        <v>39</v>
      </c>
      <c r="Q46" s="34">
        <v>79344</v>
      </c>
      <c r="R46" s="11">
        <f t="shared" si="6"/>
        <v>33</v>
      </c>
    </row>
    <row r="47" spans="1:18" ht="18" customHeight="1">
      <c r="A47" s="9">
        <v>44</v>
      </c>
      <c r="B47" s="10" t="s">
        <v>43</v>
      </c>
      <c r="C47" s="32">
        <v>223543</v>
      </c>
      <c r="D47" s="29">
        <f t="shared" si="7"/>
        <v>40</v>
      </c>
      <c r="E47" s="36">
        <v>22.9</v>
      </c>
      <c r="F47" s="30">
        <f t="shared" si="0"/>
        <v>25</v>
      </c>
      <c r="G47" s="32">
        <v>445201</v>
      </c>
      <c r="H47" s="29">
        <f t="shared" si="1"/>
        <v>23</v>
      </c>
      <c r="I47" s="34">
        <v>371358</v>
      </c>
      <c r="J47" s="29">
        <f t="shared" si="2"/>
        <v>25</v>
      </c>
      <c r="K47" s="34">
        <v>228527</v>
      </c>
      <c r="L47" s="29">
        <f t="shared" si="3"/>
        <v>46</v>
      </c>
      <c r="M47" s="36">
        <v>61.5</v>
      </c>
      <c r="N47" s="29">
        <f t="shared" si="4"/>
        <v>47</v>
      </c>
      <c r="O47" s="37">
        <v>34</v>
      </c>
      <c r="P47" s="29">
        <f t="shared" si="5"/>
        <v>1</v>
      </c>
      <c r="Q47" s="34">
        <v>142831</v>
      </c>
      <c r="R47" s="11">
        <f t="shared" si="6"/>
        <v>4</v>
      </c>
    </row>
    <row r="48" spans="1:18" ht="18" customHeight="1">
      <c r="A48" s="9">
        <v>45</v>
      </c>
      <c r="B48" s="10" t="s">
        <v>44</v>
      </c>
      <c r="C48" s="32">
        <v>197110</v>
      </c>
      <c r="D48" s="29">
        <f t="shared" si="7"/>
        <v>46</v>
      </c>
      <c r="E48" s="36">
        <v>24.2</v>
      </c>
      <c r="F48" s="30">
        <f t="shared" si="0"/>
        <v>10</v>
      </c>
      <c r="G48" s="32">
        <v>348644</v>
      </c>
      <c r="H48" s="29">
        <f t="shared" si="1"/>
        <v>46</v>
      </c>
      <c r="I48" s="34">
        <v>292866</v>
      </c>
      <c r="J48" s="29">
        <f t="shared" si="2"/>
        <v>47</v>
      </c>
      <c r="K48" s="34">
        <v>234997</v>
      </c>
      <c r="L48" s="29">
        <f t="shared" si="3"/>
        <v>44</v>
      </c>
      <c r="M48" s="36">
        <v>80.2</v>
      </c>
      <c r="N48" s="29">
        <f t="shared" si="4"/>
        <v>8</v>
      </c>
      <c r="O48" s="37">
        <v>14.3</v>
      </c>
      <c r="P48" s="29">
        <f t="shared" si="5"/>
        <v>35</v>
      </c>
      <c r="Q48" s="34">
        <v>57869</v>
      </c>
      <c r="R48" s="11">
        <f t="shared" si="6"/>
        <v>43</v>
      </c>
    </row>
    <row r="49" spans="1:18" ht="18" customHeight="1">
      <c r="A49" s="9">
        <v>46</v>
      </c>
      <c r="B49" s="10" t="s">
        <v>45</v>
      </c>
      <c r="C49" s="32">
        <v>270190</v>
      </c>
      <c r="D49" s="29">
        <f t="shared" si="7"/>
        <v>11</v>
      </c>
      <c r="E49" s="36">
        <v>20.2</v>
      </c>
      <c r="F49" s="30">
        <f t="shared" si="0"/>
        <v>46</v>
      </c>
      <c r="G49" s="32">
        <v>498000</v>
      </c>
      <c r="H49" s="29">
        <f t="shared" si="1"/>
        <v>10</v>
      </c>
      <c r="I49" s="34">
        <v>408388</v>
      </c>
      <c r="J49" s="29">
        <f t="shared" si="2"/>
        <v>10</v>
      </c>
      <c r="K49" s="34">
        <v>305744</v>
      </c>
      <c r="L49" s="29">
        <f t="shared" si="3"/>
        <v>9</v>
      </c>
      <c r="M49" s="36">
        <v>74.9</v>
      </c>
      <c r="N49" s="29">
        <f t="shared" si="4"/>
        <v>24</v>
      </c>
      <c r="O49" s="37">
        <v>12.9</v>
      </c>
      <c r="P49" s="29">
        <f t="shared" si="5"/>
        <v>37</v>
      </c>
      <c r="Q49" s="34">
        <v>102643</v>
      </c>
      <c r="R49" s="11">
        <f t="shared" si="6"/>
        <v>20</v>
      </c>
    </row>
    <row r="50" spans="1:18" ht="18" customHeight="1" thickBot="1">
      <c r="A50" s="9">
        <v>47</v>
      </c>
      <c r="B50" s="10" t="s">
        <v>46</v>
      </c>
      <c r="C50" s="32">
        <v>193962</v>
      </c>
      <c r="D50" s="29">
        <f t="shared" si="7"/>
        <v>47</v>
      </c>
      <c r="E50" s="36">
        <v>22.8</v>
      </c>
      <c r="F50" s="30">
        <f t="shared" si="0"/>
        <v>27</v>
      </c>
      <c r="G50" s="32">
        <v>333831</v>
      </c>
      <c r="H50" s="29">
        <f t="shared" si="1"/>
        <v>47</v>
      </c>
      <c r="I50" s="34">
        <v>296190</v>
      </c>
      <c r="J50" s="29">
        <f t="shared" si="2"/>
        <v>46</v>
      </c>
      <c r="K50" s="34">
        <v>216948</v>
      </c>
      <c r="L50" s="29">
        <f t="shared" si="3"/>
        <v>47</v>
      </c>
      <c r="M50" s="36">
        <v>73.2</v>
      </c>
      <c r="N50" s="29">
        <f t="shared" si="4"/>
        <v>29</v>
      </c>
      <c r="O50" s="43">
        <v>21.2</v>
      </c>
      <c r="P50" s="29">
        <f t="shared" si="5"/>
        <v>16</v>
      </c>
      <c r="Q50" s="34">
        <v>79242</v>
      </c>
      <c r="R50" s="11">
        <f t="shared" si="6"/>
        <v>34</v>
      </c>
    </row>
    <row r="51" spans="1:18" ht="18" customHeight="1" thickBot="1">
      <c r="A51" s="15"/>
      <c r="B51" s="16" t="s">
        <v>47</v>
      </c>
      <c r="C51" s="17">
        <v>253720</v>
      </c>
      <c r="D51" s="18"/>
      <c r="E51" s="19">
        <v>23.4</v>
      </c>
      <c r="F51" s="20"/>
      <c r="G51" s="17">
        <v>464649</v>
      </c>
      <c r="H51" s="21"/>
      <c r="I51" s="22">
        <v>383960</v>
      </c>
      <c r="J51" s="21"/>
      <c r="K51" s="22">
        <v>283685</v>
      </c>
      <c r="L51" s="21"/>
      <c r="M51" s="19">
        <v>73.9</v>
      </c>
      <c r="N51" s="21"/>
      <c r="O51" s="44">
        <v>18.3</v>
      </c>
      <c r="P51" s="21"/>
      <c r="Q51" s="22">
        <v>100275</v>
      </c>
      <c r="R51" s="23"/>
    </row>
  </sheetData>
  <sheetProtection/>
  <mergeCells count="3">
    <mergeCell ref="C2:F2"/>
    <mergeCell ref="G2:R2"/>
    <mergeCell ref="A2:B3"/>
  </mergeCells>
  <printOptions horizontalCentered="1" verticalCentered="1"/>
  <pageMargins left="0.3937007874015748" right="0.3937007874015748" top="0.3937007874015748" bottom="0.3937007874015748" header="0.2362204724409449" footer="0.1968503937007874"/>
  <pageSetup firstPageNumber="70" useFirstPageNumber="1" fitToHeight="1" fitToWidth="1"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生計農林係</cp:lastModifiedBy>
  <cp:lastPrinted>2011-01-14T00:45:11Z</cp:lastPrinted>
  <dcterms:created xsi:type="dcterms:W3CDTF">2009-07-06T00:06:14Z</dcterms:created>
  <dcterms:modified xsi:type="dcterms:W3CDTF">2011-01-27T01:28:00Z</dcterms:modified>
  <cp:category/>
  <cp:version/>
  <cp:contentType/>
  <cp:contentStatus/>
</cp:coreProperties>
</file>