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05" windowHeight="6960" activeTab="0"/>
  </bookViews>
  <sheets>
    <sheet name="民営実数" sheetId="1" r:id="rId1"/>
    <sheet name="民営構成比" sheetId="2" r:id="rId2"/>
    <sheet name="公営実数" sheetId="3" r:id="rId3"/>
  </sheets>
  <definedNames>
    <definedName name="_xlnm.Print_Area" localSheetId="2">'公営実数'!$A$1:$Q$42</definedName>
    <definedName name="_xlnm.Print_Area" localSheetId="1">'民営構成比'!$A$1:$S$35</definedName>
    <definedName name="_xlnm.Print_Area" localSheetId="0">'民営実数'!$A$1:$S$35</definedName>
  </definedNames>
  <calcPr fullCalcOnLoad="1"/>
</workbook>
</file>

<file path=xl/sharedStrings.xml><?xml version="1.0" encoding="utf-8"?>
<sst xmlns="http://schemas.openxmlformats.org/spreadsheetml/2006/main" count="291" uniqueCount="125">
  <si>
    <t>Ｇ電気・ガス・熱供給・水道業</t>
  </si>
  <si>
    <t>I卸売・小売業、飲食店</t>
  </si>
  <si>
    <t>Ｋ不動産業</t>
  </si>
  <si>
    <t>Ｌサービス業</t>
  </si>
  <si>
    <t>A農業</t>
  </si>
  <si>
    <t>Ｂ林業</t>
  </si>
  <si>
    <t>C漁業</t>
  </si>
  <si>
    <t>D鉱業</t>
  </si>
  <si>
    <t>Ｈ運輸・通信</t>
  </si>
  <si>
    <t>Ｊ金融・保険業</t>
  </si>
  <si>
    <t>Ｅ建設業</t>
  </si>
  <si>
    <t>Ｆ製造業</t>
  </si>
  <si>
    <t>S29</t>
  </si>
  <si>
    <t>S32</t>
  </si>
  <si>
    <t>S35</t>
  </si>
  <si>
    <t>S38</t>
  </si>
  <si>
    <t>S41</t>
  </si>
  <si>
    <t>S44</t>
  </si>
  <si>
    <t>S47</t>
  </si>
  <si>
    <t>S50</t>
  </si>
  <si>
    <t>S53</t>
  </si>
  <si>
    <t>S56</t>
  </si>
  <si>
    <r>
      <t>S6</t>
    </r>
    <r>
      <rPr>
        <sz val="11"/>
        <rFont val="ＭＳ Ｐゴシック"/>
        <family val="3"/>
      </rPr>
      <t>1</t>
    </r>
  </si>
  <si>
    <t>元</t>
  </si>
  <si>
    <t>H3</t>
  </si>
  <si>
    <t>H6</t>
  </si>
  <si>
    <r>
      <t>H</t>
    </r>
    <r>
      <rPr>
        <sz val="11"/>
        <rFont val="ＭＳ Ｐゴシック"/>
        <family val="3"/>
      </rPr>
      <t>8</t>
    </r>
  </si>
  <si>
    <r>
      <t>H1</t>
    </r>
    <r>
      <rPr>
        <sz val="11"/>
        <rFont val="ＭＳ Ｐゴシック"/>
        <family val="3"/>
      </rPr>
      <t>1</t>
    </r>
  </si>
  <si>
    <t>計</t>
  </si>
  <si>
    <t>S26</t>
  </si>
  <si>
    <t>S26</t>
  </si>
  <si>
    <t>H13</t>
  </si>
  <si>
    <t>　分類不能</t>
  </si>
  <si>
    <t>　分類不能、伏字分</t>
  </si>
  <si>
    <t>事　　業　　所　　数</t>
  </si>
  <si>
    <t>従　　業　　者　　数</t>
  </si>
  <si>
    <t>S26</t>
  </si>
  <si>
    <r>
      <t>S6</t>
    </r>
    <r>
      <rPr>
        <sz val="11"/>
        <rFont val="ＭＳ Ｐゴシック"/>
        <family val="3"/>
      </rPr>
      <t>1</t>
    </r>
  </si>
  <si>
    <t>Ｅ建設業</t>
  </si>
  <si>
    <t>Ｇ電気・ガス・熱供給・水道業</t>
  </si>
  <si>
    <t>I卸売・小売業、飲食店</t>
  </si>
  <si>
    <t>Ｋ不動産業</t>
  </si>
  <si>
    <t>S26</t>
  </si>
  <si>
    <t>S29</t>
  </si>
  <si>
    <t>H3</t>
  </si>
  <si>
    <t>H6</t>
  </si>
  <si>
    <t>Ｆ製造業</t>
  </si>
  <si>
    <t>S29</t>
  </si>
  <si>
    <t>S32</t>
  </si>
  <si>
    <t>S35</t>
  </si>
  <si>
    <r>
      <t>S6</t>
    </r>
    <r>
      <rPr>
        <sz val="11"/>
        <rFont val="ＭＳ Ｐゴシック"/>
        <family val="3"/>
      </rPr>
      <t>1</t>
    </r>
  </si>
  <si>
    <r>
      <t>H</t>
    </r>
    <r>
      <rPr>
        <sz val="11"/>
        <rFont val="ＭＳ Ｐゴシック"/>
        <family val="3"/>
      </rPr>
      <t>8</t>
    </r>
  </si>
  <si>
    <r>
      <t>H1</t>
    </r>
    <r>
      <rPr>
        <sz val="11"/>
        <rFont val="ＭＳ Ｐゴシック"/>
        <family val="3"/>
      </rPr>
      <t>1</t>
    </r>
  </si>
  <si>
    <t>Ｆ製造業</t>
  </si>
  <si>
    <t>Ｌサービス業</t>
  </si>
  <si>
    <t>S32</t>
  </si>
  <si>
    <t>H3</t>
  </si>
  <si>
    <t>H6</t>
  </si>
  <si>
    <r>
      <t>H</t>
    </r>
    <r>
      <rPr>
        <sz val="11"/>
        <rFont val="ＭＳ Ｐゴシック"/>
        <family val="3"/>
      </rPr>
      <t>8</t>
    </r>
  </si>
  <si>
    <r>
      <t>H1</t>
    </r>
    <r>
      <rPr>
        <sz val="11"/>
        <rFont val="ＭＳ Ｐゴシック"/>
        <family val="3"/>
      </rPr>
      <t>1</t>
    </r>
  </si>
  <si>
    <t>H13</t>
  </si>
  <si>
    <t>Ｌサービス業</t>
  </si>
  <si>
    <t>(１)事業所数</t>
  </si>
  <si>
    <t>S35</t>
  </si>
  <si>
    <t>H3</t>
  </si>
  <si>
    <t>H13</t>
  </si>
  <si>
    <t>Ｅ建設業</t>
  </si>
  <si>
    <t>Ｆ製造業</t>
  </si>
  <si>
    <t>Ｇ電気・ガス・熱供給・水道業</t>
  </si>
  <si>
    <t>I卸売・小売業、飲食店</t>
  </si>
  <si>
    <t>Ｋ不動産業</t>
  </si>
  <si>
    <t>Ｌサービス業</t>
  </si>
  <si>
    <t>A～Ｌ全産業（Ｍ公務除く）</t>
  </si>
  <si>
    <t>Ｍ公務</t>
  </si>
  <si>
    <t>Ａ～Ｍ全産業</t>
  </si>
  <si>
    <t>（２）従業者数</t>
  </si>
  <si>
    <t>(注)昭和２６年及び２９年の産業分類「Ｇ電気･ガス･熱供給･水道業」及び「Ｈ運輸･通信業｣の数値は、「運輸通信及びその</t>
  </si>
  <si>
    <t>他の公益事業」の数値を掲載した。</t>
  </si>
  <si>
    <t>(注）昭和２９年、３２年及び３５年は農林水産業は調査対象外であった。</t>
  </si>
  <si>
    <t>(注）平成元年、６年及び１１年は公営事業所については調査を行っていない。</t>
  </si>
  <si>
    <t>A～Ｌ</t>
  </si>
  <si>
    <t>Ｍ</t>
  </si>
  <si>
    <t>Ａ～Ｍ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</si>
  <si>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</si>
  <si>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</si>
  <si>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</si>
  <si>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</si>
  <si>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</si>
  <si>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</si>
  <si>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</si>
  <si>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</si>
  <si>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</si>
  <si>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</si>
  <si>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</si>
  <si>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</si>
  <si>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</si>
  <si>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</si>
  <si>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</si>
  <si>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</si>
  <si>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</si>
  <si>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</si>
  <si>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</si>
  <si>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</si>
  <si>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</si>
  <si>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</si>
  <si>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</si>
  <si>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</si>
  <si>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</si>
  <si>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</si>
  <si>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S26</t>
  </si>
  <si>
    <t>S29</t>
  </si>
  <si>
    <t>S32</t>
  </si>
  <si>
    <t>S44</t>
  </si>
  <si>
    <t>S47</t>
  </si>
  <si>
    <t>S50</t>
  </si>
  <si>
    <t>S61</t>
  </si>
  <si>
    <t>H8</t>
  </si>
  <si>
    <r>
      <t>数、従業者数の推移（富山県－公営）</t>
    </r>
    <r>
      <rPr>
        <sz val="14"/>
        <rFont val="ＭＳ Ｐゴシック"/>
        <family val="3"/>
      </rPr>
      <t>(H13は確報値修正済み）</t>
    </r>
  </si>
  <si>
    <r>
      <t>事業所数、従業者数構成比の推移（富山県-民営分）</t>
    </r>
    <r>
      <rPr>
        <sz val="11"/>
        <rFont val="ＭＳ Ｐゴシック"/>
        <family val="3"/>
      </rPr>
      <t>（H13は確報値修正済み）</t>
    </r>
  </si>
  <si>
    <t>-</t>
  </si>
  <si>
    <t>-</t>
  </si>
  <si>
    <r>
      <t>事業所数、従業者数の推移（富山県－民営分）</t>
    </r>
    <r>
      <rPr>
        <sz val="12"/>
        <rFont val="ＭＳ Ｐゴシック"/>
        <family val="3"/>
      </rPr>
      <t>（H13は確報値修正済み）</t>
    </r>
  </si>
  <si>
    <t>12－１．事業所・企業統計における産業大分類別</t>
  </si>
  <si>
    <t>12－２．事業所・企業統計における産業大分類別</t>
  </si>
  <si>
    <t>12-3．産業(大分類)別事業所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</si>
</sst>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 -&quot;###,##0"/>
    <numFmt numFmtId="177" formatCode="##,###,##0;&quot;-&quot;#,###,##0"/>
    <numFmt numFmtId="178" formatCode="#,##0.0_ ;[Red]\-#,##0.0\ "/>
    <numFmt numFmtId="179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medium"/>
      <bottom style="double"/>
    </border>
    <border>
      <left style="medium"/>
      <right style="thin"/>
      <top style="hair"/>
      <bottom style="hair"/>
    </border>
    <border>
      <left style="medium"/>
      <right style="thin"/>
      <top style="double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medium"/>
      <right style="double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38" fontId="0" fillId="0" borderId="0" xfId="16" applyFont="1" applyAlignment="1">
      <alignment/>
    </xf>
    <xf numFmtId="38" fontId="0" fillId="0" borderId="0" xfId="16" applyFont="1" applyAlignment="1">
      <alignment/>
    </xf>
    <xf numFmtId="38" fontId="0" fillId="0" borderId="0" xfId="16" applyFont="1" applyAlignment="1">
      <alignment horizontal="center"/>
    </xf>
    <xf numFmtId="38" fontId="0" fillId="0" borderId="1" xfId="16" applyFont="1" applyBorder="1" applyAlignment="1">
      <alignment horizontal="center"/>
    </xf>
    <xf numFmtId="38" fontId="0" fillId="0" borderId="2" xfId="16" applyFont="1" applyBorder="1" applyAlignment="1">
      <alignment/>
    </xf>
    <xf numFmtId="38" fontId="0" fillId="0" borderId="2" xfId="16" applyFont="1" applyBorder="1" applyAlignment="1" quotePrefix="1">
      <alignment/>
    </xf>
    <xf numFmtId="38" fontId="0" fillId="0" borderId="2" xfId="16" applyFont="1" applyBorder="1" applyAlignment="1">
      <alignment horizontal="left"/>
    </xf>
    <xf numFmtId="38" fontId="0" fillId="0" borderId="3" xfId="16" applyFont="1" applyBorder="1" applyAlignment="1">
      <alignment/>
    </xf>
    <xf numFmtId="38" fontId="0" fillId="0" borderId="4" xfId="16" applyFont="1" applyBorder="1" applyAlignment="1">
      <alignment/>
    </xf>
    <xf numFmtId="38" fontId="0" fillId="0" borderId="5" xfId="16" applyFont="1" applyBorder="1" applyAlignment="1">
      <alignment horizontal="center"/>
    </xf>
    <xf numFmtId="38" fontId="0" fillId="0" borderId="6" xfId="16" applyFont="1" applyBorder="1" applyAlignment="1">
      <alignment horizontal="center"/>
    </xf>
    <xf numFmtId="38" fontId="0" fillId="0" borderId="7" xfId="16" applyFont="1" applyBorder="1" applyAlignment="1">
      <alignment horizontal="center"/>
    </xf>
    <xf numFmtId="38" fontId="0" fillId="0" borderId="8" xfId="16" applyFont="1" applyBorder="1" applyAlignment="1">
      <alignment horizontal="center"/>
    </xf>
    <xf numFmtId="38" fontId="0" fillId="0" borderId="9" xfId="16" applyFont="1" applyBorder="1" applyAlignment="1">
      <alignment horizontal="center"/>
    </xf>
    <xf numFmtId="38" fontId="0" fillId="0" borderId="10" xfId="16" applyFont="1" applyBorder="1" applyAlignment="1">
      <alignment/>
    </xf>
    <xf numFmtId="38" fontId="0" fillId="0" borderId="11" xfId="16" applyFont="1" applyBorder="1" applyAlignment="1">
      <alignment/>
    </xf>
    <xf numFmtId="38" fontId="0" fillId="0" borderId="12" xfId="16" applyFont="1" applyBorder="1" applyAlignment="1">
      <alignment/>
    </xf>
    <xf numFmtId="38" fontId="0" fillId="0" borderId="12" xfId="16" applyFont="1" applyBorder="1" applyAlignment="1">
      <alignment/>
    </xf>
    <xf numFmtId="38" fontId="2" fillId="0" borderId="13" xfId="16" applyFont="1" applyBorder="1" applyAlignment="1">
      <alignment horizontal="center"/>
    </xf>
    <xf numFmtId="38" fontId="2" fillId="0" borderId="14" xfId="16" applyFont="1" applyBorder="1" applyAlignment="1">
      <alignment horizontal="center"/>
    </xf>
    <xf numFmtId="38" fontId="0" fillId="0" borderId="15" xfId="16" applyFont="1" applyBorder="1" applyAlignment="1">
      <alignment/>
    </xf>
    <xf numFmtId="38" fontId="0" fillId="0" borderId="15" xfId="16" applyFont="1" applyFill="1" applyBorder="1" applyAlignment="1">
      <alignment horizontal="right"/>
    </xf>
    <xf numFmtId="38" fontId="0" fillId="0" borderId="15" xfId="16" applyFont="1" applyBorder="1" applyAlignment="1">
      <alignment/>
    </xf>
    <xf numFmtId="38" fontId="0" fillId="0" borderId="16" xfId="16" applyFont="1" applyBorder="1" applyAlignment="1">
      <alignment/>
    </xf>
    <xf numFmtId="38" fontId="0" fillId="0" borderId="17" xfId="16" applyFont="1" applyBorder="1" applyAlignment="1">
      <alignment/>
    </xf>
    <xf numFmtId="38" fontId="0" fillId="0" borderId="18" xfId="16" applyFont="1" applyBorder="1" applyAlignment="1">
      <alignment/>
    </xf>
    <xf numFmtId="38" fontId="0" fillId="0" borderId="18" xfId="16" applyFont="1" applyFill="1" applyBorder="1" applyAlignment="1">
      <alignment horizontal="right"/>
    </xf>
    <xf numFmtId="38" fontId="0" fillId="0" borderId="18" xfId="16" applyFont="1" applyBorder="1" applyAlignment="1">
      <alignment/>
    </xf>
    <xf numFmtId="38" fontId="0" fillId="0" borderId="19" xfId="16" applyFont="1" applyBorder="1" applyAlignment="1">
      <alignment/>
    </xf>
    <xf numFmtId="38" fontId="0" fillId="0" borderId="20" xfId="16" applyFont="1" applyBorder="1" applyAlignment="1">
      <alignment/>
    </xf>
    <xf numFmtId="38" fontId="0" fillId="0" borderId="18" xfId="16" applyFont="1" applyBorder="1" applyAlignment="1" quotePrefix="1">
      <alignment/>
    </xf>
    <xf numFmtId="38" fontId="0" fillId="0" borderId="21" xfId="16" applyFont="1" applyFill="1" applyBorder="1" applyAlignment="1">
      <alignment horizontal="right"/>
    </xf>
    <xf numFmtId="38" fontId="0" fillId="0" borderId="21" xfId="16" applyFont="1" applyBorder="1" applyAlignment="1">
      <alignment/>
    </xf>
    <xf numFmtId="38" fontId="0" fillId="0" borderId="22" xfId="16" applyFont="1" applyBorder="1" applyAlignment="1">
      <alignment/>
    </xf>
    <xf numFmtId="38" fontId="0" fillId="0" borderId="23" xfId="16" applyFont="1" applyBorder="1" applyAlignment="1">
      <alignment/>
    </xf>
    <xf numFmtId="38" fontId="0" fillId="0" borderId="24" xfId="16" applyFont="1" applyFill="1" applyBorder="1" applyAlignment="1">
      <alignment horizontal="right"/>
    </xf>
    <xf numFmtId="38" fontId="0" fillId="0" borderId="24" xfId="16" applyFont="1" applyBorder="1" applyAlignment="1">
      <alignment/>
    </xf>
    <xf numFmtId="38" fontId="0" fillId="0" borderId="25" xfId="16" applyFont="1" applyBorder="1" applyAlignment="1">
      <alignment/>
    </xf>
    <xf numFmtId="38" fontId="0" fillId="0" borderId="26" xfId="16" applyFont="1" applyBorder="1" applyAlignment="1">
      <alignment/>
    </xf>
    <xf numFmtId="38" fontId="0" fillId="0" borderId="27" xfId="16" applyFont="1" applyFill="1" applyBorder="1" applyAlignment="1">
      <alignment horizontal="right"/>
    </xf>
    <xf numFmtId="38" fontId="0" fillId="0" borderId="28" xfId="16" applyFont="1" applyFill="1" applyBorder="1" applyAlignment="1">
      <alignment horizontal="right"/>
    </xf>
    <xf numFmtId="38" fontId="3" fillId="0" borderId="0" xfId="16" applyFont="1" applyBorder="1" applyAlignment="1">
      <alignment horizontal="center" vertical="center"/>
    </xf>
    <xf numFmtId="38" fontId="3" fillId="0" borderId="0" xfId="16" applyFont="1" applyBorder="1" applyAlignment="1">
      <alignment horizontal="right" vertical="center"/>
    </xf>
    <xf numFmtId="38" fontId="3" fillId="0" borderId="0" xfId="16" applyFont="1" applyBorder="1" applyAlignment="1">
      <alignment horizontal="left" vertical="center"/>
    </xf>
    <xf numFmtId="38" fontId="0" fillId="0" borderId="0" xfId="16" applyFont="1" applyAlignment="1">
      <alignment/>
    </xf>
    <xf numFmtId="38" fontId="0" fillId="0" borderId="1" xfId="16" applyFont="1" applyBorder="1" applyAlignment="1">
      <alignment horizontal="center"/>
    </xf>
    <xf numFmtId="38" fontId="0" fillId="0" borderId="8" xfId="16" applyFont="1" applyBorder="1" applyAlignment="1">
      <alignment horizontal="center"/>
    </xf>
    <xf numFmtId="38" fontId="0" fillId="0" borderId="7" xfId="16" applyFont="1" applyBorder="1" applyAlignment="1">
      <alignment horizontal="center"/>
    </xf>
    <xf numFmtId="38" fontId="0" fillId="0" borderId="0" xfId="16" applyFont="1" applyAlignment="1">
      <alignment horizontal="center"/>
    </xf>
    <xf numFmtId="38" fontId="0" fillId="0" borderId="3" xfId="16" applyFont="1" applyBorder="1" applyAlignment="1">
      <alignment/>
    </xf>
    <xf numFmtId="38" fontId="0" fillId="0" borderId="2" xfId="16" applyFont="1" applyBorder="1" applyAlignment="1">
      <alignment/>
    </xf>
    <xf numFmtId="38" fontId="0" fillId="0" borderId="2" xfId="16" applyFont="1" applyBorder="1" applyAlignment="1" quotePrefix="1">
      <alignment/>
    </xf>
    <xf numFmtId="38" fontId="0" fillId="0" borderId="2" xfId="16" applyFont="1" applyBorder="1" applyAlignment="1">
      <alignment horizontal="left"/>
    </xf>
    <xf numFmtId="38" fontId="0" fillId="0" borderId="4" xfId="16" applyFont="1" applyBorder="1" applyAlignment="1">
      <alignment/>
    </xf>
    <xf numFmtId="38" fontId="0" fillId="0" borderId="10" xfId="16" applyFont="1" applyBorder="1" applyAlignment="1">
      <alignment/>
    </xf>
    <xf numFmtId="38" fontId="0" fillId="0" borderId="5" xfId="16" applyFont="1" applyBorder="1" applyAlignment="1">
      <alignment horizontal="center"/>
    </xf>
    <xf numFmtId="38" fontId="0" fillId="0" borderId="11" xfId="16" applyFont="1" applyBorder="1" applyAlignment="1">
      <alignment/>
    </xf>
    <xf numFmtId="38" fontId="0" fillId="0" borderId="12" xfId="16" applyFont="1" applyBorder="1" applyAlignment="1">
      <alignment/>
    </xf>
    <xf numFmtId="38" fontId="0" fillId="0" borderId="12" xfId="16" applyFont="1" applyBorder="1" applyAlignment="1">
      <alignment/>
    </xf>
    <xf numFmtId="38" fontId="0" fillId="0" borderId="6" xfId="16" applyFont="1" applyBorder="1" applyAlignment="1">
      <alignment horizontal="center"/>
    </xf>
    <xf numFmtId="38" fontId="0" fillId="0" borderId="9" xfId="16" applyFont="1" applyBorder="1" applyAlignment="1">
      <alignment horizontal="center"/>
    </xf>
    <xf numFmtId="178" fontId="0" fillId="0" borderId="15" xfId="16" applyNumberFormat="1" applyFont="1" applyBorder="1" applyAlignment="1">
      <alignment/>
    </xf>
    <xf numFmtId="178" fontId="0" fillId="0" borderId="17" xfId="16" applyNumberFormat="1" applyFont="1" applyBorder="1" applyAlignment="1">
      <alignment/>
    </xf>
    <xf numFmtId="178" fontId="0" fillId="0" borderId="18" xfId="16" applyNumberFormat="1" applyFont="1" applyBorder="1" applyAlignment="1">
      <alignment/>
    </xf>
    <xf numFmtId="178" fontId="0" fillId="0" borderId="20" xfId="16" applyNumberFormat="1" applyFont="1" applyBorder="1" applyAlignment="1">
      <alignment/>
    </xf>
    <xf numFmtId="178" fontId="0" fillId="0" borderId="24" xfId="16" applyNumberFormat="1" applyFont="1" applyBorder="1" applyAlignment="1">
      <alignment/>
    </xf>
    <xf numFmtId="178" fontId="0" fillId="0" borderId="26" xfId="16" applyNumberFormat="1" applyFont="1" applyBorder="1" applyAlignment="1">
      <alignment/>
    </xf>
    <xf numFmtId="178" fontId="0" fillId="0" borderId="27" xfId="16" applyNumberFormat="1" applyFont="1" applyFill="1" applyBorder="1" applyAlignment="1">
      <alignment horizontal="right"/>
    </xf>
    <xf numFmtId="178" fontId="0" fillId="0" borderId="28" xfId="16" applyNumberFormat="1" applyFont="1" applyFill="1" applyBorder="1" applyAlignment="1">
      <alignment horizontal="right"/>
    </xf>
    <xf numFmtId="178" fontId="0" fillId="0" borderId="18" xfId="16" applyNumberFormat="1" applyFont="1" applyBorder="1" applyAlignment="1" quotePrefix="1">
      <alignment/>
    </xf>
    <xf numFmtId="178" fontId="0" fillId="0" borderId="20" xfId="16" applyNumberFormat="1" applyFont="1" applyBorder="1" applyAlignment="1" quotePrefix="1">
      <alignment/>
    </xf>
    <xf numFmtId="178" fontId="0" fillId="0" borderId="18" xfId="16" applyNumberFormat="1" applyFont="1" applyFill="1" applyBorder="1" applyAlignment="1">
      <alignment horizontal="right"/>
    </xf>
    <xf numFmtId="178" fontId="0" fillId="0" borderId="20" xfId="16" applyNumberFormat="1" applyFont="1" applyFill="1" applyBorder="1" applyAlignment="1">
      <alignment horizontal="right"/>
    </xf>
    <xf numFmtId="178" fontId="0" fillId="0" borderId="21" xfId="16" applyNumberFormat="1" applyFont="1" applyFill="1" applyBorder="1" applyAlignment="1">
      <alignment horizontal="right"/>
    </xf>
    <xf numFmtId="178" fontId="0" fillId="0" borderId="23" xfId="16" applyNumberFormat="1" applyFont="1" applyFill="1" applyBorder="1" applyAlignment="1">
      <alignment horizontal="right"/>
    </xf>
    <xf numFmtId="178" fontId="0" fillId="0" borderId="24" xfId="16" applyNumberFormat="1" applyFont="1" applyFill="1" applyBorder="1" applyAlignment="1">
      <alignment horizontal="right"/>
    </xf>
    <xf numFmtId="178" fontId="0" fillId="0" borderId="26" xfId="16" applyNumberFormat="1" applyFont="1" applyFill="1" applyBorder="1" applyAlignment="1">
      <alignment horizontal="right"/>
    </xf>
    <xf numFmtId="38" fontId="2" fillId="0" borderId="0" xfId="16" applyFont="1" applyAlignment="1">
      <alignment horizontal="centerContinuous"/>
    </xf>
    <xf numFmtId="38" fontId="3" fillId="0" borderId="0" xfId="16" applyFont="1" applyAlignment="1">
      <alignment horizontal="centerContinuous"/>
    </xf>
    <xf numFmtId="38" fontId="3" fillId="0" borderId="0" xfId="16" applyFont="1" applyBorder="1" applyAlignment="1">
      <alignment horizontal="centerContinuous" vertical="center"/>
    </xf>
    <xf numFmtId="38" fontId="5" fillId="0" borderId="0" xfId="16" applyFont="1" applyAlignment="1">
      <alignment horizontal="right"/>
    </xf>
    <xf numFmtId="38" fontId="5" fillId="0" borderId="0" xfId="16" applyFont="1" applyAlignment="1">
      <alignment horizontal="left"/>
    </xf>
    <xf numFmtId="38" fontId="6" fillId="0" borderId="0" xfId="16" applyFont="1" applyAlignment="1">
      <alignment horizontal="centerContinuous"/>
    </xf>
    <xf numFmtId="38" fontId="6" fillId="0" borderId="0" xfId="16" applyFont="1" applyAlignment="1">
      <alignment horizontal="center" shrinkToFit="1"/>
    </xf>
    <xf numFmtId="38" fontId="3" fillId="0" borderId="0" xfId="16" applyFont="1" applyAlignment="1">
      <alignment horizontal="right"/>
    </xf>
    <xf numFmtId="38" fontId="3" fillId="0" borderId="0" xfId="16" applyFont="1" applyAlignment="1">
      <alignment horizontal="left"/>
    </xf>
    <xf numFmtId="38" fontId="2" fillId="0" borderId="0" xfId="16" applyFont="1" applyAlignment="1">
      <alignment horizontal="left" vertical="center"/>
    </xf>
    <xf numFmtId="38" fontId="7" fillId="0" borderId="0" xfId="16" applyFont="1" applyBorder="1" applyAlignment="1">
      <alignment horizontal="center"/>
    </xf>
    <xf numFmtId="38" fontId="7" fillId="0" borderId="0" xfId="16" applyFont="1" applyBorder="1" applyAlignment="1">
      <alignment horizontal="right"/>
    </xf>
    <xf numFmtId="38" fontId="7" fillId="0" borderId="0" xfId="16" applyFont="1" applyFill="1" applyBorder="1" applyAlignment="1">
      <alignment horizontal="right"/>
    </xf>
    <xf numFmtId="38" fontId="7" fillId="0" borderId="0" xfId="16" applyFont="1" applyBorder="1" applyAlignment="1">
      <alignment/>
    </xf>
    <xf numFmtId="38" fontId="7" fillId="0" borderId="0" xfId="16" applyFont="1" applyAlignment="1">
      <alignment/>
    </xf>
    <xf numFmtId="38" fontId="8" fillId="0" borderId="0" xfId="16" applyFont="1" applyAlignment="1">
      <alignment/>
    </xf>
    <xf numFmtId="38" fontId="8" fillId="0" borderId="0" xfId="16" applyFont="1" applyBorder="1" applyAlignment="1">
      <alignment/>
    </xf>
    <xf numFmtId="38" fontId="7" fillId="0" borderId="0" xfId="16" applyFont="1" applyAlignment="1">
      <alignment horizontal="center" shrinkToFit="1"/>
    </xf>
    <xf numFmtId="38" fontId="2" fillId="0" borderId="0" xfId="16" applyFont="1" applyAlignment="1">
      <alignment vertical="center"/>
    </xf>
    <xf numFmtId="38" fontId="9" fillId="0" borderId="0" xfId="16" applyFont="1" applyAlignment="1">
      <alignment/>
    </xf>
    <xf numFmtId="38" fontId="8" fillId="0" borderId="12" xfId="16" applyFont="1" applyBorder="1" applyAlignment="1">
      <alignment/>
    </xf>
    <xf numFmtId="38" fontId="7" fillId="0" borderId="12" xfId="16" applyFont="1" applyBorder="1" applyAlignment="1">
      <alignment horizontal="center" shrinkToFit="1"/>
    </xf>
    <xf numFmtId="41" fontId="7" fillId="0" borderId="0" xfId="16" applyNumberFormat="1" applyFont="1" applyBorder="1" applyAlignment="1">
      <alignment horizontal="right"/>
    </xf>
    <xf numFmtId="41" fontId="7" fillId="0" borderId="0" xfId="16" applyNumberFormat="1" applyFont="1" applyFill="1" applyBorder="1" applyAlignment="1">
      <alignment horizontal="right"/>
    </xf>
    <xf numFmtId="38" fontId="7" fillId="0" borderId="0" xfId="16" applyFont="1" applyFill="1" applyBorder="1" applyAlignment="1">
      <alignment horizontal="center" shrinkToFit="1"/>
    </xf>
    <xf numFmtId="38" fontId="10" fillId="0" borderId="0" xfId="16" applyFont="1" applyBorder="1" applyAlignment="1">
      <alignment horizontal="center"/>
    </xf>
    <xf numFmtId="38" fontId="0" fillId="0" borderId="0" xfId="16" applyFont="1" applyFill="1" applyBorder="1" applyAlignment="1">
      <alignment horizontal="right"/>
    </xf>
    <xf numFmtId="38" fontId="0" fillId="0" borderId="0" xfId="16" applyFont="1" applyFill="1" applyBorder="1" applyAlignment="1">
      <alignment horizontal="center" shrinkToFit="1"/>
    </xf>
    <xf numFmtId="38" fontId="10" fillId="0" borderId="0" xfId="16" applyFont="1" applyAlignment="1">
      <alignment/>
    </xf>
    <xf numFmtId="38" fontId="0" fillId="0" borderId="0" xfId="16" applyFont="1" applyAlignment="1">
      <alignment horizontal="center" shrinkToFit="1"/>
    </xf>
    <xf numFmtId="38" fontId="4" fillId="0" borderId="29" xfId="16" applyFont="1" applyBorder="1" applyAlignment="1">
      <alignment/>
    </xf>
    <xf numFmtId="41" fontId="4" fillId="0" borderId="30" xfId="16" applyNumberFormat="1" applyFont="1" applyBorder="1" applyAlignment="1">
      <alignment/>
    </xf>
    <xf numFmtId="41" fontId="4" fillId="0" borderId="30" xfId="16" applyNumberFormat="1" applyFont="1" applyBorder="1" applyAlignment="1">
      <alignment/>
    </xf>
    <xf numFmtId="41" fontId="4" fillId="0" borderId="15" xfId="16" applyNumberFormat="1" applyFont="1" applyFill="1" applyBorder="1" applyAlignment="1">
      <alignment horizontal="right"/>
    </xf>
    <xf numFmtId="41" fontId="4" fillId="0" borderId="15" xfId="16" applyNumberFormat="1" applyFont="1" applyBorder="1" applyAlignment="1">
      <alignment/>
    </xf>
    <xf numFmtId="41" fontId="4" fillId="0" borderId="15" xfId="16" applyNumberFormat="1" applyFont="1" applyBorder="1" applyAlignment="1">
      <alignment horizontal="right"/>
    </xf>
    <xf numFmtId="41" fontId="4" fillId="0" borderId="16" xfId="16" applyNumberFormat="1" applyFont="1" applyBorder="1" applyAlignment="1">
      <alignment horizontal="right"/>
    </xf>
    <xf numFmtId="38" fontId="4" fillId="0" borderId="17" xfId="16" applyFont="1" applyBorder="1" applyAlignment="1">
      <alignment horizontal="center" shrinkToFit="1"/>
    </xf>
    <xf numFmtId="38" fontId="4" fillId="0" borderId="31" xfId="16" applyFont="1" applyBorder="1" applyAlignment="1">
      <alignment/>
    </xf>
    <xf numFmtId="41" fontId="4" fillId="0" borderId="32" xfId="16" applyNumberFormat="1" applyFont="1" applyBorder="1" applyAlignment="1">
      <alignment/>
    </xf>
    <xf numFmtId="41" fontId="4" fillId="0" borderId="18" xfId="16" applyNumberFormat="1" applyFont="1" applyFill="1" applyBorder="1" applyAlignment="1">
      <alignment horizontal="right"/>
    </xf>
    <xf numFmtId="41" fontId="4" fillId="0" borderId="18" xfId="16" applyNumberFormat="1" applyFont="1" applyBorder="1" applyAlignment="1">
      <alignment/>
    </xf>
    <xf numFmtId="41" fontId="4" fillId="0" borderId="18" xfId="16" applyNumberFormat="1" applyFont="1" applyBorder="1" applyAlignment="1">
      <alignment horizontal="right"/>
    </xf>
    <xf numFmtId="41" fontId="4" fillId="0" borderId="19" xfId="16" applyNumberFormat="1" applyFont="1" applyBorder="1" applyAlignment="1">
      <alignment horizontal="right"/>
    </xf>
    <xf numFmtId="38" fontId="4" fillId="0" borderId="20" xfId="16" applyFont="1" applyBorder="1" applyAlignment="1">
      <alignment horizontal="center" shrinkToFit="1"/>
    </xf>
    <xf numFmtId="38" fontId="4" fillId="0" borderId="31" xfId="16" applyFont="1" applyBorder="1" applyAlignment="1" quotePrefix="1">
      <alignment/>
    </xf>
    <xf numFmtId="41" fontId="4" fillId="0" borderId="32" xfId="16" applyNumberFormat="1" applyFont="1" applyBorder="1" applyAlignment="1" quotePrefix="1">
      <alignment/>
    </xf>
    <xf numFmtId="41" fontId="4" fillId="0" borderId="18" xfId="16" applyNumberFormat="1" applyFont="1" applyBorder="1" applyAlignment="1" quotePrefix="1">
      <alignment/>
    </xf>
    <xf numFmtId="38" fontId="4" fillId="0" borderId="31" xfId="16" applyFont="1" applyBorder="1" applyAlignment="1">
      <alignment horizontal="left"/>
    </xf>
    <xf numFmtId="38" fontId="4" fillId="0" borderId="31" xfId="16" applyFont="1" applyBorder="1" applyAlignment="1">
      <alignment shrinkToFit="1"/>
    </xf>
    <xf numFmtId="41" fontId="4" fillId="0" borderId="32" xfId="16" applyNumberFormat="1" applyFont="1" applyBorder="1" applyAlignment="1">
      <alignment shrinkToFit="1"/>
    </xf>
    <xf numFmtId="38" fontId="4" fillId="0" borderId="33" xfId="16" applyFont="1" applyBorder="1" applyAlignment="1">
      <alignment/>
    </xf>
    <xf numFmtId="41" fontId="4" fillId="0" borderId="34" xfId="16" applyNumberFormat="1" applyFont="1" applyBorder="1" applyAlignment="1">
      <alignment/>
    </xf>
    <xf numFmtId="41" fontId="4" fillId="0" borderId="21" xfId="16" applyNumberFormat="1" applyFont="1" applyFill="1" applyBorder="1" applyAlignment="1">
      <alignment horizontal="right"/>
    </xf>
    <xf numFmtId="41" fontId="4" fillId="0" borderId="21" xfId="16" applyNumberFormat="1" applyFont="1" applyBorder="1" applyAlignment="1">
      <alignment horizontal="right"/>
    </xf>
    <xf numFmtId="41" fontId="4" fillId="0" borderId="22" xfId="16" applyNumberFormat="1" applyFont="1" applyBorder="1" applyAlignment="1">
      <alignment horizontal="right"/>
    </xf>
    <xf numFmtId="38" fontId="4" fillId="0" borderId="23" xfId="16" applyFont="1" applyBorder="1" applyAlignment="1">
      <alignment horizontal="center" shrinkToFit="1"/>
    </xf>
    <xf numFmtId="38" fontId="4" fillId="0" borderId="35" xfId="16" applyFont="1" applyBorder="1" applyAlignment="1">
      <alignment shrinkToFit="1"/>
    </xf>
    <xf numFmtId="41" fontId="4" fillId="0" borderId="36" xfId="16" applyNumberFormat="1" applyFont="1" applyBorder="1" applyAlignment="1">
      <alignment shrinkToFit="1"/>
    </xf>
    <xf numFmtId="41" fontId="4" fillId="0" borderId="37" xfId="16" applyNumberFormat="1" applyFont="1" applyFill="1" applyBorder="1" applyAlignment="1">
      <alignment horizontal="right"/>
    </xf>
    <xf numFmtId="41" fontId="4" fillId="0" borderId="38" xfId="16" applyNumberFormat="1" applyFont="1" applyFill="1" applyBorder="1" applyAlignment="1">
      <alignment horizontal="right"/>
    </xf>
    <xf numFmtId="38" fontId="4" fillId="0" borderId="39" xfId="16" applyFont="1" applyFill="1" applyBorder="1" applyAlignment="1">
      <alignment horizontal="center" shrinkToFit="1"/>
    </xf>
    <xf numFmtId="38" fontId="4" fillId="0" borderId="40" xfId="16" applyFont="1" applyBorder="1" applyAlignment="1">
      <alignment/>
    </xf>
    <xf numFmtId="41" fontId="4" fillId="0" borderId="41" xfId="16" applyNumberFormat="1" applyFont="1" applyBorder="1" applyAlignment="1">
      <alignment/>
    </xf>
    <xf numFmtId="41" fontId="4" fillId="0" borderId="41" xfId="16" applyNumberFormat="1" applyFont="1" applyBorder="1" applyAlignment="1">
      <alignment/>
    </xf>
    <xf numFmtId="41" fontId="4" fillId="0" borderId="42" xfId="16" applyNumberFormat="1" applyFont="1" applyBorder="1" applyAlignment="1">
      <alignment/>
    </xf>
    <xf numFmtId="41" fontId="4" fillId="0" borderId="43" xfId="16" applyNumberFormat="1" applyFont="1" applyBorder="1" applyAlignment="1">
      <alignment/>
    </xf>
    <xf numFmtId="38" fontId="4" fillId="0" borderId="44" xfId="16" applyFont="1" applyBorder="1" applyAlignment="1">
      <alignment horizontal="center" shrinkToFit="1"/>
    </xf>
    <xf numFmtId="38" fontId="4" fillId="0" borderId="45" xfId="16" applyFont="1" applyBorder="1" applyAlignment="1">
      <alignment/>
    </xf>
    <xf numFmtId="41" fontId="4" fillId="0" borderId="46" xfId="16" applyNumberFormat="1" applyFont="1" applyBorder="1" applyAlignment="1">
      <alignment/>
    </xf>
    <xf numFmtId="41" fontId="4" fillId="0" borderId="46" xfId="16" applyNumberFormat="1" applyFont="1" applyBorder="1" applyAlignment="1">
      <alignment/>
    </xf>
    <xf numFmtId="41" fontId="4" fillId="0" borderId="47" xfId="16" applyNumberFormat="1" applyFont="1" applyBorder="1" applyAlignment="1">
      <alignment/>
    </xf>
    <xf numFmtId="41" fontId="4" fillId="0" borderId="48" xfId="16" applyNumberFormat="1" applyFont="1" applyBorder="1" applyAlignment="1">
      <alignment/>
    </xf>
    <xf numFmtId="38" fontId="4" fillId="0" borderId="49" xfId="16" applyFont="1" applyBorder="1" applyAlignment="1">
      <alignment horizontal="center" shrinkToFit="1"/>
    </xf>
    <xf numFmtId="41" fontId="4" fillId="0" borderId="32" xfId="16" applyNumberFormat="1" applyFont="1" applyBorder="1" applyAlignment="1">
      <alignment/>
    </xf>
    <xf numFmtId="41" fontId="4" fillId="0" borderId="32" xfId="16" applyNumberFormat="1" applyFont="1" applyBorder="1" applyAlignment="1" quotePrefix="1">
      <alignment/>
    </xf>
    <xf numFmtId="41" fontId="4" fillId="0" borderId="32" xfId="16" applyNumberFormat="1" applyFont="1" applyBorder="1" applyAlignment="1">
      <alignment horizontal="left"/>
    </xf>
    <xf numFmtId="38" fontId="4" fillId="0" borderId="33" xfId="16" applyFont="1" applyBorder="1" applyAlignment="1">
      <alignment shrinkToFit="1"/>
    </xf>
    <xf numFmtId="41" fontId="4" fillId="0" borderId="34" xfId="16" applyNumberFormat="1" applyFont="1" applyBorder="1" applyAlignment="1">
      <alignment shrinkToFit="1"/>
    </xf>
    <xf numFmtId="38" fontId="4" fillId="0" borderId="41" xfId="16" applyFont="1" applyBorder="1" applyAlignment="1">
      <alignment/>
    </xf>
    <xf numFmtId="38" fontId="4" fillId="0" borderId="42" xfId="16" applyFont="1" applyBorder="1" applyAlignment="1">
      <alignment/>
    </xf>
    <xf numFmtId="38" fontId="4" fillId="0" borderId="46" xfId="16" applyFont="1" applyBorder="1" applyAlignment="1">
      <alignment/>
    </xf>
    <xf numFmtId="38" fontId="4" fillId="0" borderId="47" xfId="16" applyFont="1" applyBorder="1" applyAlignment="1">
      <alignment/>
    </xf>
    <xf numFmtId="38" fontId="10" fillId="0" borderId="50" xfId="16" applyFont="1" applyBorder="1" applyAlignment="1">
      <alignment horizontal="center"/>
    </xf>
    <xf numFmtId="38" fontId="10" fillId="0" borderId="51" xfId="16" applyFont="1" applyBorder="1" applyAlignment="1">
      <alignment horizontal="center"/>
    </xf>
    <xf numFmtId="38" fontId="10" fillId="0" borderId="1" xfId="16" applyFont="1" applyBorder="1" applyAlignment="1">
      <alignment horizontal="center"/>
    </xf>
    <xf numFmtId="38" fontId="10" fillId="0" borderId="52" xfId="16" applyFont="1" applyBorder="1" applyAlignment="1">
      <alignment horizontal="center" shrinkToFit="1"/>
    </xf>
    <xf numFmtId="38" fontId="3" fillId="0" borderId="53" xfId="16" applyFont="1" applyBorder="1" applyAlignment="1">
      <alignment horizontal="center"/>
    </xf>
    <xf numFmtId="38" fontId="10" fillId="0" borderId="6" xfId="16" applyFont="1" applyBorder="1" applyAlignment="1">
      <alignment horizontal="center"/>
    </xf>
    <xf numFmtId="38" fontId="10" fillId="0" borderId="0" xfId="16" applyFont="1" applyBorder="1" applyAlignment="1">
      <alignment/>
    </xf>
    <xf numFmtId="38" fontId="10" fillId="0" borderId="0" xfId="16" applyFont="1" applyFill="1" applyBorder="1" applyAlignment="1">
      <alignment horizontal="left"/>
    </xf>
    <xf numFmtId="41" fontId="4" fillId="0" borderId="42" xfId="16" applyNumberFormat="1" applyFont="1" applyBorder="1" applyAlignment="1">
      <alignment horizontal="right"/>
    </xf>
    <xf numFmtId="41" fontId="4" fillId="0" borderId="43" xfId="16" applyNumberFormat="1" applyFont="1" applyBorder="1" applyAlignment="1">
      <alignment horizontal="right"/>
    </xf>
    <xf numFmtId="41" fontId="4" fillId="0" borderId="47" xfId="16" applyNumberFormat="1" applyFont="1" applyBorder="1" applyAlignment="1">
      <alignment horizontal="right"/>
    </xf>
    <xf numFmtId="41" fontId="4" fillId="0" borderId="48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10</xdr:row>
      <xdr:rowOff>295275</xdr:rowOff>
    </xdr:from>
    <xdr:to>
      <xdr:col>1</xdr:col>
      <xdr:colOff>762000</xdr:colOff>
      <xdr:row>11</xdr:row>
      <xdr:rowOff>371475</xdr:rowOff>
    </xdr:to>
    <xdr:sp>
      <xdr:nvSpPr>
        <xdr:cNvPr id="1" name="AutoShape 1"/>
        <xdr:cNvSpPr>
          <a:spLocks/>
        </xdr:cNvSpPr>
      </xdr:nvSpPr>
      <xdr:spPr>
        <a:xfrm>
          <a:off x="2990850" y="3914775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10</xdr:row>
      <xdr:rowOff>314325</xdr:rowOff>
    </xdr:from>
    <xdr:to>
      <xdr:col>2</xdr:col>
      <xdr:colOff>809625</xdr:colOff>
      <xdr:row>11</xdr:row>
      <xdr:rowOff>371475</xdr:rowOff>
    </xdr:to>
    <xdr:sp>
      <xdr:nvSpPr>
        <xdr:cNvPr id="2" name="AutoShape 2"/>
        <xdr:cNvSpPr>
          <a:spLocks/>
        </xdr:cNvSpPr>
      </xdr:nvSpPr>
      <xdr:spPr>
        <a:xfrm>
          <a:off x="4162425" y="3933825"/>
          <a:ext cx="7620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29</xdr:row>
      <xdr:rowOff>238125</xdr:rowOff>
    </xdr:from>
    <xdr:to>
      <xdr:col>1</xdr:col>
      <xdr:colOff>647700</xdr:colOff>
      <xdr:row>30</xdr:row>
      <xdr:rowOff>361950</xdr:rowOff>
    </xdr:to>
    <xdr:sp>
      <xdr:nvSpPr>
        <xdr:cNvPr id="3" name="AutoShape 3"/>
        <xdr:cNvSpPr>
          <a:spLocks/>
        </xdr:cNvSpPr>
      </xdr:nvSpPr>
      <xdr:spPr>
        <a:xfrm>
          <a:off x="2886075" y="11115675"/>
          <a:ext cx="7620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29</xdr:row>
      <xdr:rowOff>238125</xdr:rowOff>
    </xdr:from>
    <xdr:to>
      <xdr:col>2</xdr:col>
      <xdr:colOff>647700</xdr:colOff>
      <xdr:row>30</xdr:row>
      <xdr:rowOff>361950</xdr:rowOff>
    </xdr:to>
    <xdr:sp>
      <xdr:nvSpPr>
        <xdr:cNvPr id="4" name="AutoShape 4"/>
        <xdr:cNvSpPr>
          <a:spLocks/>
        </xdr:cNvSpPr>
      </xdr:nvSpPr>
      <xdr:spPr>
        <a:xfrm>
          <a:off x="4000500" y="11115675"/>
          <a:ext cx="7620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85" zoomScaleNormal="85" zoomScaleSheetLayoutView="100" workbookViewId="0" topLeftCell="A1">
      <pane xSplit="1" topLeftCell="B1" activePane="topRight" state="frozen"/>
      <selection pane="topLeft" activeCell="A14" sqref="A14"/>
      <selection pane="topRight" activeCell="A1" sqref="A1"/>
    </sheetView>
  </sheetViews>
  <sheetFormatPr defaultColWidth="9.00390625" defaultRowHeight="13.5"/>
  <cols>
    <col min="1" max="1" width="30.00390625" style="1" bestFit="1" customWidth="1"/>
    <col min="2" max="2" width="9.50390625" style="1" customWidth="1"/>
    <col min="3" max="12" width="9.50390625" style="1" bestFit="1" customWidth="1"/>
    <col min="13" max="16384" width="8.875" style="1" customWidth="1"/>
  </cols>
  <sheetData>
    <row r="1" spans="2:12" ht="22.5" customHeight="1">
      <c r="B1" s="42"/>
      <c r="C1" s="42"/>
      <c r="D1" s="42"/>
      <c r="E1" s="42"/>
      <c r="F1" s="42"/>
      <c r="G1" s="42"/>
      <c r="H1" s="43" t="s">
        <v>122</v>
      </c>
      <c r="I1" s="44" t="s">
        <v>121</v>
      </c>
      <c r="J1" s="42"/>
      <c r="K1" s="42"/>
      <c r="L1" s="42"/>
    </row>
    <row r="2" spans="2:12" ht="22.5" customHeight="1" thickBo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9" s="3" customFormat="1" ht="24.75" customHeight="1" thickBot="1">
      <c r="A3" s="19" t="s">
        <v>34</v>
      </c>
      <c r="B3" s="4" t="s">
        <v>29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4" t="s">
        <v>22</v>
      </c>
      <c r="N3" s="4" t="s">
        <v>23</v>
      </c>
      <c r="O3" s="4" t="s">
        <v>24</v>
      </c>
      <c r="P3" s="4" t="s">
        <v>25</v>
      </c>
      <c r="Q3" s="4" t="s">
        <v>26</v>
      </c>
      <c r="R3" s="13" t="s">
        <v>27</v>
      </c>
      <c r="S3" s="12" t="s">
        <v>31</v>
      </c>
    </row>
    <row r="4" spans="1:19" ht="24.75" customHeight="1" thickTop="1">
      <c r="A4" s="8" t="s">
        <v>4</v>
      </c>
      <c r="B4" s="21">
        <v>32</v>
      </c>
      <c r="C4" s="22"/>
      <c r="D4" s="22"/>
      <c r="E4" s="22"/>
      <c r="F4" s="22">
        <v>3</v>
      </c>
      <c r="G4" s="22">
        <v>68</v>
      </c>
      <c r="H4" s="22">
        <v>174</v>
      </c>
      <c r="I4" s="22">
        <v>224</v>
      </c>
      <c r="J4" s="22">
        <v>164</v>
      </c>
      <c r="K4" s="21">
        <v>218</v>
      </c>
      <c r="L4" s="21">
        <v>214</v>
      </c>
      <c r="M4" s="23">
        <v>187</v>
      </c>
      <c r="N4" s="23">
        <v>194</v>
      </c>
      <c r="O4" s="23">
        <v>193</v>
      </c>
      <c r="P4" s="23">
        <v>200</v>
      </c>
      <c r="Q4" s="23">
        <v>243</v>
      </c>
      <c r="R4" s="24">
        <v>241</v>
      </c>
      <c r="S4" s="25">
        <v>241</v>
      </c>
    </row>
    <row r="5" spans="1:19" ht="24.75" customHeight="1">
      <c r="A5" s="5" t="s">
        <v>5</v>
      </c>
      <c r="B5" s="26">
        <v>70</v>
      </c>
      <c r="C5" s="27"/>
      <c r="D5" s="27"/>
      <c r="E5" s="27"/>
      <c r="F5" s="27">
        <v>4</v>
      </c>
      <c r="G5" s="27">
        <v>13</v>
      </c>
      <c r="H5" s="27">
        <v>12</v>
      </c>
      <c r="I5" s="27">
        <v>7</v>
      </c>
      <c r="J5" s="27">
        <v>9</v>
      </c>
      <c r="K5" s="26">
        <v>11</v>
      </c>
      <c r="L5" s="26">
        <v>13</v>
      </c>
      <c r="M5" s="28">
        <v>17</v>
      </c>
      <c r="N5" s="28">
        <v>15</v>
      </c>
      <c r="O5" s="28">
        <v>15</v>
      </c>
      <c r="P5" s="28">
        <v>17</v>
      </c>
      <c r="Q5" s="28">
        <v>18</v>
      </c>
      <c r="R5" s="29">
        <v>15</v>
      </c>
      <c r="S5" s="30">
        <v>10</v>
      </c>
    </row>
    <row r="6" spans="1:19" ht="24.75" customHeight="1">
      <c r="A6" s="6" t="s">
        <v>6</v>
      </c>
      <c r="B6" s="31">
        <v>12</v>
      </c>
      <c r="C6" s="27"/>
      <c r="D6" s="27"/>
      <c r="E6" s="27"/>
      <c r="F6" s="27">
        <v>4</v>
      </c>
      <c r="G6" s="27">
        <v>12</v>
      </c>
      <c r="H6" s="27">
        <v>17</v>
      </c>
      <c r="I6" s="27">
        <v>33</v>
      </c>
      <c r="J6" s="27">
        <v>35</v>
      </c>
      <c r="K6" s="31">
        <v>38</v>
      </c>
      <c r="L6" s="31">
        <v>42</v>
      </c>
      <c r="M6" s="28">
        <v>44</v>
      </c>
      <c r="N6" s="28">
        <v>42</v>
      </c>
      <c r="O6" s="28">
        <v>39</v>
      </c>
      <c r="P6" s="28">
        <v>43</v>
      </c>
      <c r="Q6" s="28">
        <v>37</v>
      </c>
      <c r="R6" s="29">
        <v>34</v>
      </c>
      <c r="S6" s="30">
        <v>31</v>
      </c>
    </row>
    <row r="7" spans="1:19" ht="24.75" customHeight="1">
      <c r="A7" s="5" t="s">
        <v>7</v>
      </c>
      <c r="B7" s="27">
        <v>106</v>
      </c>
      <c r="C7" s="27">
        <v>87</v>
      </c>
      <c r="D7" s="27">
        <v>101</v>
      </c>
      <c r="E7" s="27">
        <v>117</v>
      </c>
      <c r="F7" s="27">
        <v>104</v>
      </c>
      <c r="G7" s="27">
        <v>98</v>
      </c>
      <c r="H7" s="27">
        <v>97</v>
      </c>
      <c r="I7" s="27">
        <v>121</v>
      </c>
      <c r="J7" s="27">
        <v>107</v>
      </c>
      <c r="K7" s="27">
        <v>115</v>
      </c>
      <c r="L7" s="27">
        <v>126</v>
      </c>
      <c r="M7" s="28">
        <v>122</v>
      </c>
      <c r="N7" s="28">
        <v>120</v>
      </c>
      <c r="O7" s="28">
        <v>110</v>
      </c>
      <c r="P7" s="28">
        <v>107</v>
      </c>
      <c r="Q7" s="28">
        <v>102</v>
      </c>
      <c r="R7" s="29">
        <v>101</v>
      </c>
      <c r="S7" s="30">
        <v>95</v>
      </c>
    </row>
    <row r="8" spans="1:19" ht="24.75" customHeight="1">
      <c r="A8" s="7" t="s">
        <v>10</v>
      </c>
      <c r="B8" s="27">
        <v>4725</v>
      </c>
      <c r="C8" s="27">
        <v>4159</v>
      </c>
      <c r="D8" s="27">
        <v>3811</v>
      </c>
      <c r="E8" s="27">
        <v>4042</v>
      </c>
      <c r="F8" s="27">
        <v>4814</v>
      </c>
      <c r="G8" s="27">
        <v>5811</v>
      </c>
      <c r="H8" s="27">
        <v>6775</v>
      </c>
      <c r="I8" s="27">
        <v>8037</v>
      </c>
      <c r="J8" s="27">
        <v>8295</v>
      </c>
      <c r="K8" s="27">
        <v>8407</v>
      </c>
      <c r="L8" s="27">
        <v>8460</v>
      </c>
      <c r="M8" s="28">
        <v>8294</v>
      </c>
      <c r="N8" s="28">
        <v>8482</v>
      </c>
      <c r="O8" s="28">
        <v>8090</v>
      </c>
      <c r="P8" s="28">
        <v>8175</v>
      </c>
      <c r="Q8" s="28">
        <v>8413</v>
      </c>
      <c r="R8" s="29">
        <v>8075</v>
      </c>
      <c r="S8" s="30">
        <v>7792</v>
      </c>
    </row>
    <row r="9" spans="1:19" ht="24.75" customHeight="1">
      <c r="A9" s="7" t="s">
        <v>11</v>
      </c>
      <c r="B9" s="27">
        <v>3602</v>
      </c>
      <c r="C9" s="27">
        <v>4291</v>
      </c>
      <c r="D9" s="27">
        <v>4750</v>
      </c>
      <c r="E9" s="27">
        <v>4614</v>
      </c>
      <c r="F9" s="27">
        <v>5010</v>
      </c>
      <c r="G9" s="27">
        <v>5374</v>
      </c>
      <c r="H9" s="27">
        <v>5970</v>
      </c>
      <c r="I9" s="27">
        <v>6692</v>
      </c>
      <c r="J9" s="27">
        <v>6937</v>
      </c>
      <c r="K9" s="27">
        <v>7169</v>
      </c>
      <c r="L9" s="27">
        <v>7484</v>
      </c>
      <c r="M9" s="28">
        <v>7781</v>
      </c>
      <c r="N9" s="28">
        <v>7952</v>
      </c>
      <c r="O9" s="28">
        <v>7865</v>
      </c>
      <c r="P9" s="28">
        <v>7765</v>
      </c>
      <c r="Q9" s="28">
        <v>7540</v>
      </c>
      <c r="R9" s="29">
        <v>6966</v>
      </c>
      <c r="S9" s="30">
        <v>6637</v>
      </c>
    </row>
    <row r="10" spans="1:19" ht="24.75" customHeight="1">
      <c r="A10" s="5" t="s">
        <v>0</v>
      </c>
      <c r="B10" s="27">
        <v>33</v>
      </c>
      <c r="C10" s="27">
        <v>10</v>
      </c>
      <c r="D10" s="27">
        <v>159</v>
      </c>
      <c r="E10" s="27">
        <v>185</v>
      </c>
      <c r="F10" s="27">
        <v>192</v>
      </c>
      <c r="G10" s="27">
        <v>194</v>
      </c>
      <c r="H10" s="27">
        <v>172</v>
      </c>
      <c r="I10" s="27">
        <v>149</v>
      </c>
      <c r="J10" s="27">
        <v>138</v>
      </c>
      <c r="K10" s="27">
        <v>121</v>
      </c>
      <c r="L10" s="27">
        <v>98</v>
      </c>
      <c r="M10" s="28">
        <v>96</v>
      </c>
      <c r="N10" s="28">
        <v>88</v>
      </c>
      <c r="O10" s="28">
        <v>66</v>
      </c>
      <c r="P10" s="28">
        <v>65</v>
      </c>
      <c r="Q10" s="28">
        <v>73</v>
      </c>
      <c r="R10" s="29">
        <v>65</v>
      </c>
      <c r="S10" s="30">
        <v>64</v>
      </c>
    </row>
    <row r="11" spans="1:19" ht="24.75" customHeight="1">
      <c r="A11" s="5" t="s">
        <v>8</v>
      </c>
      <c r="B11" s="27">
        <v>1018</v>
      </c>
      <c r="C11" s="27">
        <v>792</v>
      </c>
      <c r="D11" s="27">
        <v>842</v>
      </c>
      <c r="E11" s="27">
        <v>784</v>
      </c>
      <c r="F11" s="27">
        <v>818</v>
      </c>
      <c r="G11" s="27">
        <v>851</v>
      </c>
      <c r="H11" s="27">
        <v>873</v>
      </c>
      <c r="I11" s="27">
        <v>939</v>
      </c>
      <c r="J11" s="27">
        <v>884</v>
      </c>
      <c r="K11" s="27">
        <v>931</v>
      </c>
      <c r="L11" s="27">
        <v>963</v>
      </c>
      <c r="M11" s="28">
        <v>1116</v>
      </c>
      <c r="N11" s="28">
        <v>1226</v>
      </c>
      <c r="O11" s="28">
        <v>1254</v>
      </c>
      <c r="P11" s="28">
        <v>1293</v>
      </c>
      <c r="Q11" s="28">
        <v>1323</v>
      </c>
      <c r="R11" s="29">
        <v>1327</v>
      </c>
      <c r="S11" s="30">
        <v>1445</v>
      </c>
    </row>
    <row r="12" spans="1:19" ht="24.75" customHeight="1">
      <c r="A12" s="5" t="s">
        <v>1</v>
      </c>
      <c r="B12" s="27">
        <v>20523</v>
      </c>
      <c r="C12" s="27">
        <v>22322</v>
      </c>
      <c r="D12" s="27">
        <v>27322</v>
      </c>
      <c r="E12" s="27">
        <v>28435</v>
      </c>
      <c r="F12" s="27">
        <v>29846</v>
      </c>
      <c r="G12" s="27">
        <v>30727</v>
      </c>
      <c r="H12" s="27">
        <v>31603</v>
      </c>
      <c r="I12" s="27">
        <v>32498</v>
      </c>
      <c r="J12" s="27">
        <v>33099</v>
      </c>
      <c r="K12" s="27">
        <v>33738</v>
      </c>
      <c r="L12" s="27">
        <v>33743</v>
      </c>
      <c r="M12" s="28">
        <v>32856</v>
      </c>
      <c r="N12" s="28">
        <v>32987</v>
      </c>
      <c r="O12" s="28">
        <v>31146</v>
      </c>
      <c r="P12" s="28">
        <v>30445</v>
      </c>
      <c r="Q12" s="28">
        <v>28993</v>
      </c>
      <c r="R12" s="29">
        <v>27072</v>
      </c>
      <c r="S12" s="30">
        <v>26094</v>
      </c>
    </row>
    <row r="13" spans="1:19" ht="24.75" customHeight="1">
      <c r="A13" s="5" t="s">
        <v>9</v>
      </c>
      <c r="B13" s="27">
        <v>963</v>
      </c>
      <c r="C13" s="27">
        <v>954</v>
      </c>
      <c r="D13" s="27">
        <v>721</v>
      </c>
      <c r="E13" s="27">
        <v>675</v>
      </c>
      <c r="F13" s="27">
        <v>715</v>
      </c>
      <c r="G13" s="27">
        <v>775</v>
      </c>
      <c r="H13" s="27">
        <v>735</v>
      </c>
      <c r="I13" s="27">
        <v>752</v>
      </c>
      <c r="J13" s="27">
        <v>800</v>
      </c>
      <c r="K13" s="27">
        <v>819</v>
      </c>
      <c r="L13" s="27">
        <v>854</v>
      </c>
      <c r="M13" s="28">
        <v>988</v>
      </c>
      <c r="N13" s="28">
        <v>1023</v>
      </c>
      <c r="O13" s="28">
        <v>1046</v>
      </c>
      <c r="P13" s="28">
        <v>1062</v>
      </c>
      <c r="Q13" s="28">
        <v>1100</v>
      </c>
      <c r="R13" s="29">
        <v>1067</v>
      </c>
      <c r="S13" s="30">
        <v>1107</v>
      </c>
    </row>
    <row r="14" spans="1:19" ht="24.75" customHeight="1">
      <c r="A14" s="5" t="s">
        <v>2</v>
      </c>
      <c r="B14" s="27">
        <v>90</v>
      </c>
      <c r="C14" s="27">
        <v>101</v>
      </c>
      <c r="D14" s="27">
        <v>136</v>
      </c>
      <c r="E14" s="27">
        <v>192</v>
      </c>
      <c r="F14" s="27">
        <v>390</v>
      </c>
      <c r="G14" s="27">
        <v>586</v>
      </c>
      <c r="H14" s="27">
        <v>678</v>
      </c>
      <c r="I14" s="27">
        <v>620</v>
      </c>
      <c r="J14" s="27">
        <v>677</v>
      </c>
      <c r="K14" s="27">
        <v>831</v>
      </c>
      <c r="L14" s="27">
        <v>990</v>
      </c>
      <c r="M14" s="28">
        <v>1181</v>
      </c>
      <c r="N14" s="28">
        <v>1296</v>
      </c>
      <c r="O14" s="28">
        <v>1334</v>
      </c>
      <c r="P14" s="28">
        <v>1370</v>
      </c>
      <c r="Q14" s="28">
        <v>1422</v>
      </c>
      <c r="R14" s="29">
        <v>1421</v>
      </c>
      <c r="S14" s="30">
        <v>1463</v>
      </c>
    </row>
    <row r="15" spans="1:19" ht="24.75" customHeight="1">
      <c r="A15" s="9" t="s">
        <v>3</v>
      </c>
      <c r="B15" s="32">
        <v>12510</v>
      </c>
      <c r="C15" s="32">
        <v>9851</v>
      </c>
      <c r="D15" s="32">
        <v>10034</v>
      </c>
      <c r="E15" s="32">
        <v>9574</v>
      </c>
      <c r="F15" s="32">
        <v>10326</v>
      </c>
      <c r="G15" s="32">
        <v>11106</v>
      </c>
      <c r="H15" s="32">
        <v>11899</v>
      </c>
      <c r="I15" s="32">
        <v>12518</v>
      </c>
      <c r="J15" s="32">
        <v>13032</v>
      </c>
      <c r="K15" s="32">
        <v>13544</v>
      </c>
      <c r="L15" s="32">
        <v>14200</v>
      </c>
      <c r="M15" s="33">
        <v>15194</v>
      </c>
      <c r="N15" s="33">
        <v>15546</v>
      </c>
      <c r="O15" s="33">
        <v>16091</v>
      </c>
      <c r="P15" s="33">
        <v>16411</v>
      </c>
      <c r="Q15" s="33">
        <v>16723</v>
      </c>
      <c r="R15" s="34">
        <v>16817</v>
      </c>
      <c r="S15" s="35">
        <v>17095</v>
      </c>
    </row>
    <row r="16" spans="1:19" ht="24.75" customHeight="1" thickBot="1">
      <c r="A16" s="15" t="s">
        <v>32</v>
      </c>
      <c r="B16" s="36"/>
      <c r="C16" s="36"/>
      <c r="D16" s="36"/>
      <c r="E16" s="36">
        <v>1</v>
      </c>
      <c r="F16" s="36"/>
      <c r="G16" s="36"/>
      <c r="H16" s="36"/>
      <c r="I16" s="36"/>
      <c r="J16" s="36"/>
      <c r="K16" s="36"/>
      <c r="L16" s="36"/>
      <c r="M16" s="37"/>
      <c r="N16" s="37"/>
      <c r="O16" s="37"/>
      <c r="P16" s="37"/>
      <c r="Q16" s="37"/>
      <c r="R16" s="38"/>
      <c r="S16" s="39"/>
    </row>
    <row r="17" spans="1:19" ht="24.75" customHeight="1" thickBot="1">
      <c r="A17" s="10" t="s">
        <v>28</v>
      </c>
      <c r="B17" s="40">
        <v>43684</v>
      </c>
      <c r="C17" s="40">
        <v>42567</v>
      </c>
      <c r="D17" s="40">
        <v>47876</v>
      </c>
      <c r="E17" s="40">
        <v>48619</v>
      </c>
      <c r="F17" s="40">
        <v>52226</v>
      </c>
      <c r="G17" s="40">
        <v>55615</v>
      </c>
      <c r="H17" s="40">
        <v>59005</v>
      </c>
      <c r="I17" s="40">
        <v>62590</v>
      </c>
      <c r="J17" s="40">
        <v>64177</v>
      </c>
      <c r="K17" s="40">
        <v>65942</v>
      </c>
      <c r="L17" s="40">
        <v>67187</v>
      </c>
      <c r="M17" s="40">
        <v>67876</v>
      </c>
      <c r="N17" s="40">
        <v>68971</v>
      </c>
      <c r="O17" s="40">
        <v>67249</v>
      </c>
      <c r="P17" s="40">
        <v>66953</v>
      </c>
      <c r="Q17" s="40">
        <v>65987</v>
      </c>
      <c r="R17" s="40">
        <v>63201</v>
      </c>
      <c r="S17" s="41">
        <v>62074</v>
      </c>
    </row>
    <row r="18" spans="1:18" s="2" customFormat="1" ht="22.5" customHeight="1">
      <c r="A18" s="1"/>
      <c r="B18" s="1"/>
      <c r="C18" s="1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9" s="2" customFormat="1" ht="22.5" customHeight="1" thickBot="1">
      <c r="A19" s="1"/>
      <c r="B19" s="1"/>
      <c r="C19" s="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</row>
    <row r="20" spans="1:19" s="3" customFormat="1" ht="26.25" customHeight="1" thickBot="1">
      <c r="A20" s="20" t="s">
        <v>35</v>
      </c>
      <c r="B20" s="11" t="s">
        <v>30</v>
      </c>
      <c r="C20" s="11" t="s">
        <v>12</v>
      </c>
      <c r="D20" s="11" t="s">
        <v>13</v>
      </c>
      <c r="E20" s="11" t="s">
        <v>14</v>
      </c>
      <c r="F20" s="11" t="s">
        <v>15</v>
      </c>
      <c r="G20" s="11" t="s">
        <v>16</v>
      </c>
      <c r="H20" s="11" t="s">
        <v>17</v>
      </c>
      <c r="I20" s="11" t="s">
        <v>18</v>
      </c>
      <c r="J20" s="11" t="s">
        <v>19</v>
      </c>
      <c r="K20" s="11" t="s">
        <v>20</v>
      </c>
      <c r="L20" s="11" t="s">
        <v>21</v>
      </c>
      <c r="M20" s="11" t="s">
        <v>22</v>
      </c>
      <c r="N20" s="11" t="s">
        <v>23</v>
      </c>
      <c r="O20" s="11" t="s">
        <v>24</v>
      </c>
      <c r="P20" s="11" t="s">
        <v>25</v>
      </c>
      <c r="Q20" s="11" t="s">
        <v>26</v>
      </c>
      <c r="R20" s="14" t="s">
        <v>27</v>
      </c>
      <c r="S20" s="12" t="s">
        <v>31</v>
      </c>
    </row>
    <row r="21" spans="1:19" ht="26.25" customHeight="1" thickTop="1">
      <c r="A21" s="8" t="s">
        <v>4</v>
      </c>
      <c r="B21" s="21">
        <v>472</v>
      </c>
      <c r="C21" s="22"/>
      <c r="D21" s="22"/>
      <c r="E21" s="22"/>
      <c r="F21" s="22">
        <v>65</v>
      </c>
      <c r="G21" s="22">
        <v>387</v>
      </c>
      <c r="H21" s="22">
        <v>1062</v>
      </c>
      <c r="I21" s="22">
        <v>1620</v>
      </c>
      <c r="J21" s="22">
        <v>1450</v>
      </c>
      <c r="K21" s="21">
        <v>1673</v>
      </c>
      <c r="L21" s="21">
        <v>1600</v>
      </c>
      <c r="M21" s="23">
        <v>1384</v>
      </c>
      <c r="N21" s="23">
        <v>1388</v>
      </c>
      <c r="O21" s="23">
        <v>1455</v>
      </c>
      <c r="P21" s="23">
        <v>1388</v>
      </c>
      <c r="Q21" s="23">
        <v>2360</v>
      </c>
      <c r="R21" s="24">
        <v>2545</v>
      </c>
      <c r="S21" s="25">
        <v>2655</v>
      </c>
    </row>
    <row r="22" spans="1:19" ht="26.25" customHeight="1">
      <c r="A22" s="5" t="s">
        <v>5</v>
      </c>
      <c r="B22" s="26">
        <v>893</v>
      </c>
      <c r="C22" s="27"/>
      <c r="D22" s="27"/>
      <c r="E22" s="27"/>
      <c r="F22" s="27">
        <v>82</v>
      </c>
      <c r="G22" s="27">
        <v>253</v>
      </c>
      <c r="H22" s="27">
        <v>316</v>
      </c>
      <c r="I22" s="27">
        <v>107</v>
      </c>
      <c r="J22" s="27">
        <v>158</v>
      </c>
      <c r="K22" s="26">
        <v>197</v>
      </c>
      <c r="L22" s="26">
        <v>181</v>
      </c>
      <c r="M22" s="28">
        <v>357</v>
      </c>
      <c r="N22" s="28">
        <v>214</v>
      </c>
      <c r="O22" s="28">
        <v>150</v>
      </c>
      <c r="P22" s="28">
        <v>163</v>
      </c>
      <c r="Q22" s="28">
        <v>235</v>
      </c>
      <c r="R22" s="29">
        <v>211</v>
      </c>
      <c r="S22" s="30">
        <v>133</v>
      </c>
    </row>
    <row r="23" spans="1:19" ht="26.25" customHeight="1">
      <c r="A23" s="6" t="s">
        <v>6</v>
      </c>
      <c r="B23" s="31">
        <v>328</v>
      </c>
      <c r="C23" s="27"/>
      <c r="D23" s="27"/>
      <c r="E23" s="27"/>
      <c r="F23" s="27">
        <v>58</v>
      </c>
      <c r="G23" s="27">
        <v>849</v>
      </c>
      <c r="H23" s="27">
        <v>1105</v>
      </c>
      <c r="I23" s="27">
        <v>1181</v>
      </c>
      <c r="J23" s="27">
        <v>1138</v>
      </c>
      <c r="K23" s="31">
        <v>1099</v>
      </c>
      <c r="L23" s="31">
        <v>1169</v>
      </c>
      <c r="M23" s="28">
        <v>1107</v>
      </c>
      <c r="N23" s="28">
        <v>1103</v>
      </c>
      <c r="O23" s="28">
        <v>929</v>
      </c>
      <c r="P23" s="28">
        <v>876</v>
      </c>
      <c r="Q23" s="28">
        <v>927</v>
      </c>
      <c r="R23" s="29">
        <v>804</v>
      </c>
      <c r="S23" s="30">
        <v>857</v>
      </c>
    </row>
    <row r="24" spans="1:19" ht="26.25" customHeight="1">
      <c r="A24" s="5" t="s">
        <v>7</v>
      </c>
      <c r="B24" s="27">
        <v>850</v>
      </c>
      <c r="C24" s="27">
        <v>558</v>
      </c>
      <c r="D24" s="27">
        <v>859</v>
      </c>
      <c r="E24" s="27">
        <v>913</v>
      </c>
      <c r="F24" s="27">
        <v>1108</v>
      </c>
      <c r="G24" s="27">
        <v>1018</v>
      </c>
      <c r="H24" s="27">
        <v>969</v>
      </c>
      <c r="I24" s="27">
        <v>1245</v>
      </c>
      <c r="J24" s="27">
        <v>1107</v>
      </c>
      <c r="K24" s="27">
        <v>1468</v>
      </c>
      <c r="L24" s="27">
        <v>1583</v>
      </c>
      <c r="M24" s="28">
        <v>1354</v>
      </c>
      <c r="N24" s="28">
        <v>1353</v>
      </c>
      <c r="O24" s="28">
        <v>1139</v>
      </c>
      <c r="P24" s="28">
        <v>1088</v>
      </c>
      <c r="Q24" s="28">
        <v>1225</v>
      </c>
      <c r="R24" s="29">
        <v>1123</v>
      </c>
      <c r="S24" s="30">
        <v>892</v>
      </c>
    </row>
    <row r="25" spans="1:19" ht="26.25" customHeight="1">
      <c r="A25" s="7" t="s">
        <v>10</v>
      </c>
      <c r="B25" s="27">
        <v>16822</v>
      </c>
      <c r="C25" s="27">
        <v>18179</v>
      </c>
      <c r="D25" s="27">
        <v>24385</v>
      </c>
      <c r="E25" s="27">
        <v>31442</v>
      </c>
      <c r="F25" s="27">
        <v>38957</v>
      </c>
      <c r="G25" s="27">
        <v>46227</v>
      </c>
      <c r="H25" s="27">
        <v>52292</v>
      </c>
      <c r="I25" s="27">
        <v>57865</v>
      </c>
      <c r="J25" s="27">
        <v>58237</v>
      </c>
      <c r="K25" s="27">
        <v>62241</v>
      </c>
      <c r="L25" s="27">
        <v>64318</v>
      </c>
      <c r="M25" s="28">
        <v>62612</v>
      </c>
      <c r="N25" s="28">
        <v>63709</v>
      </c>
      <c r="O25" s="28">
        <v>62855</v>
      </c>
      <c r="P25" s="28">
        <v>61989</v>
      </c>
      <c r="Q25" s="28">
        <v>70906</v>
      </c>
      <c r="R25" s="29">
        <v>63744</v>
      </c>
      <c r="S25" s="30">
        <v>59945</v>
      </c>
    </row>
    <row r="26" spans="1:19" ht="26.25" customHeight="1">
      <c r="A26" s="7" t="s">
        <v>11</v>
      </c>
      <c r="B26" s="27">
        <v>81698</v>
      </c>
      <c r="C26" s="27">
        <v>75562</v>
      </c>
      <c r="D26" s="27">
        <v>93536</v>
      </c>
      <c r="E26" s="27">
        <v>107209</v>
      </c>
      <c r="F26" s="27">
        <v>123130</v>
      </c>
      <c r="G26" s="27">
        <v>128606</v>
      </c>
      <c r="H26" s="27">
        <v>149036</v>
      </c>
      <c r="I26" s="27">
        <v>159379</v>
      </c>
      <c r="J26" s="27">
        <v>154109</v>
      </c>
      <c r="K26" s="27">
        <v>150304</v>
      </c>
      <c r="L26" s="27">
        <v>156470</v>
      </c>
      <c r="M26" s="28">
        <v>163532</v>
      </c>
      <c r="N26" s="28">
        <v>166719</v>
      </c>
      <c r="O26" s="28">
        <v>175296</v>
      </c>
      <c r="P26" s="28">
        <v>169557</v>
      </c>
      <c r="Q26" s="28">
        <v>166737</v>
      </c>
      <c r="R26" s="29">
        <v>156279</v>
      </c>
      <c r="S26" s="30">
        <v>146384</v>
      </c>
    </row>
    <row r="27" spans="1:19" ht="26.25" customHeight="1">
      <c r="A27" s="5" t="s">
        <v>0</v>
      </c>
      <c r="B27" s="27">
        <v>4793</v>
      </c>
      <c r="C27" s="27">
        <v>6616</v>
      </c>
      <c r="D27" s="27">
        <v>3923</v>
      </c>
      <c r="E27" s="27">
        <v>4684</v>
      </c>
      <c r="F27" s="27">
        <v>4327</v>
      </c>
      <c r="G27" s="27">
        <v>4314</v>
      </c>
      <c r="H27" s="27">
        <v>4839</v>
      </c>
      <c r="I27" s="27">
        <v>3922</v>
      </c>
      <c r="J27" s="27">
        <v>5080</v>
      </c>
      <c r="K27" s="27">
        <v>4320</v>
      </c>
      <c r="L27" s="27">
        <v>4504</v>
      </c>
      <c r="M27" s="28">
        <v>4364</v>
      </c>
      <c r="N27" s="28">
        <v>4162</v>
      </c>
      <c r="O27" s="28">
        <v>3495</v>
      </c>
      <c r="P27" s="28">
        <v>3729</v>
      </c>
      <c r="Q27" s="28">
        <v>4161</v>
      </c>
      <c r="R27" s="29">
        <v>3812</v>
      </c>
      <c r="S27" s="30">
        <v>3883</v>
      </c>
    </row>
    <row r="28" spans="1:19" ht="26.25" customHeight="1">
      <c r="A28" s="5" t="s">
        <v>8</v>
      </c>
      <c r="B28" s="27">
        <v>9329</v>
      </c>
      <c r="C28" s="27">
        <v>8111</v>
      </c>
      <c r="D28" s="27">
        <v>11028</v>
      </c>
      <c r="E28" s="27">
        <v>12016</v>
      </c>
      <c r="F28" s="27">
        <v>13733</v>
      </c>
      <c r="G28" s="27">
        <v>15801</v>
      </c>
      <c r="H28" s="27">
        <v>19324</v>
      </c>
      <c r="I28" s="27">
        <v>19116</v>
      </c>
      <c r="J28" s="27">
        <v>16133</v>
      </c>
      <c r="K28" s="27">
        <v>18040</v>
      </c>
      <c r="L28" s="27">
        <v>18203</v>
      </c>
      <c r="M28" s="28">
        <v>22957</v>
      </c>
      <c r="N28" s="28">
        <v>25086</v>
      </c>
      <c r="O28" s="28">
        <v>26884</v>
      </c>
      <c r="P28" s="28">
        <v>26250</v>
      </c>
      <c r="Q28" s="28">
        <v>26432</v>
      </c>
      <c r="R28" s="29">
        <v>26217</v>
      </c>
      <c r="S28" s="30">
        <v>26419</v>
      </c>
    </row>
    <row r="29" spans="1:19" ht="26.25" customHeight="1">
      <c r="A29" s="5" t="s">
        <v>1</v>
      </c>
      <c r="B29" s="27">
        <v>52021</v>
      </c>
      <c r="C29" s="27">
        <v>54908</v>
      </c>
      <c r="D29" s="27">
        <v>69901</v>
      </c>
      <c r="E29" s="27">
        <v>77926</v>
      </c>
      <c r="F29" s="27">
        <v>87405</v>
      </c>
      <c r="G29" s="27">
        <v>98682</v>
      </c>
      <c r="H29" s="27">
        <v>107177</v>
      </c>
      <c r="I29" s="27">
        <v>115048</v>
      </c>
      <c r="J29" s="27">
        <v>119361</v>
      </c>
      <c r="K29" s="27">
        <v>127812</v>
      </c>
      <c r="L29" s="27">
        <v>134135</v>
      </c>
      <c r="M29" s="28">
        <v>136582</v>
      </c>
      <c r="N29" s="28">
        <v>143635</v>
      </c>
      <c r="O29" s="28">
        <v>144527</v>
      </c>
      <c r="P29" s="28">
        <v>145945</v>
      </c>
      <c r="Q29" s="28">
        <v>152596</v>
      </c>
      <c r="R29" s="29">
        <v>143156</v>
      </c>
      <c r="S29" s="30">
        <v>145256</v>
      </c>
    </row>
    <row r="30" spans="1:19" ht="26.25" customHeight="1">
      <c r="A30" s="5" t="s">
        <v>9</v>
      </c>
      <c r="B30" s="27">
        <v>12098</v>
      </c>
      <c r="C30" s="27">
        <v>7599</v>
      </c>
      <c r="D30" s="27">
        <v>6205</v>
      </c>
      <c r="E30" s="27">
        <v>8085</v>
      </c>
      <c r="F30" s="27">
        <v>9458</v>
      </c>
      <c r="G30" s="27">
        <v>11131</v>
      </c>
      <c r="H30" s="27">
        <v>12662</v>
      </c>
      <c r="I30" s="27">
        <v>13198</v>
      </c>
      <c r="J30" s="27">
        <v>13219</v>
      </c>
      <c r="K30" s="27">
        <v>14894</v>
      </c>
      <c r="L30" s="27">
        <v>15075</v>
      </c>
      <c r="M30" s="28">
        <v>15619</v>
      </c>
      <c r="N30" s="28">
        <v>16456</v>
      </c>
      <c r="O30" s="28">
        <v>16510</v>
      </c>
      <c r="P30" s="28">
        <v>15264</v>
      </c>
      <c r="Q30" s="28">
        <v>16158</v>
      </c>
      <c r="R30" s="29">
        <v>14694</v>
      </c>
      <c r="S30" s="30">
        <v>14332</v>
      </c>
    </row>
    <row r="31" spans="1:19" ht="26.25" customHeight="1">
      <c r="A31" s="5" t="s">
        <v>2</v>
      </c>
      <c r="B31" s="27">
        <v>215</v>
      </c>
      <c r="C31" s="27">
        <v>310</v>
      </c>
      <c r="D31" s="27">
        <v>350</v>
      </c>
      <c r="E31" s="27">
        <v>519</v>
      </c>
      <c r="F31" s="27">
        <v>851</v>
      </c>
      <c r="G31" s="27">
        <v>1264</v>
      </c>
      <c r="H31" s="27">
        <v>1315</v>
      </c>
      <c r="I31" s="27">
        <v>1588</v>
      </c>
      <c r="J31" s="27">
        <v>1816</v>
      </c>
      <c r="K31" s="27">
        <v>1938</v>
      </c>
      <c r="L31" s="27">
        <v>2457</v>
      </c>
      <c r="M31" s="28">
        <v>2843</v>
      </c>
      <c r="N31" s="28">
        <v>3226</v>
      </c>
      <c r="O31" s="28">
        <v>3704</v>
      </c>
      <c r="P31" s="28">
        <v>3688</v>
      </c>
      <c r="Q31" s="28">
        <v>4155</v>
      </c>
      <c r="R31" s="29">
        <v>4038</v>
      </c>
      <c r="S31" s="30">
        <v>4413</v>
      </c>
    </row>
    <row r="32" spans="1:19" ht="26.25" customHeight="1">
      <c r="A32" s="9" t="s">
        <v>3</v>
      </c>
      <c r="B32" s="32">
        <v>27254</v>
      </c>
      <c r="C32" s="32">
        <v>24415</v>
      </c>
      <c r="D32" s="32">
        <v>28836</v>
      </c>
      <c r="E32" s="32">
        <v>29935</v>
      </c>
      <c r="F32" s="32">
        <v>34597</v>
      </c>
      <c r="G32" s="32">
        <v>41405</v>
      </c>
      <c r="H32" s="32">
        <v>46748</v>
      </c>
      <c r="I32" s="32">
        <v>54371</v>
      </c>
      <c r="J32" s="32">
        <v>56846</v>
      </c>
      <c r="K32" s="32">
        <v>62934</v>
      </c>
      <c r="L32" s="32">
        <v>69782</v>
      </c>
      <c r="M32" s="33">
        <v>80208</v>
      </c>
      <c r="N32" s="33">
        <v>85455</v>
      </c>
      <c r="O32" s="33">
        <v>97994</v>
      </c>
      <c r="P32" s="33">
        <v>100443</v>
      </c>
      <c r="Q32" s="33">
        <v>113159</v>
      </c>
      <c r="R32" s="34">
        <v>113041</v>
      </c>
      <c r="S32" s="35">
        <v>123173</v>
      </c>
    </row>
    <row r="33" spans="1:19" ht="26.25" customHeight="1" thickBot="1">
      <c r="A33" s="15" t="s">
        <v>33</v>
      </c>
      <c r="B33" s="36"/>
      <c r="C33" s="36"/>
      <c r="D33" s="36">
        <v>28</v>
      </c>
      <c r="E33" s="36">
        <v>17</v>
      </c>
      <c r="F33" s="36"/>
      <c r="G33" s="36"/>
      <c r="H33" s="36"/>
      <c r="I33" s="36"/>
      <c r="J33" s="36"/>
      <c r="K33" s="36"/>
      <c r="L33" s="36"/>
      <c r="M33" s="37"/>
      <c r="N33" s="37"/>
      <c r="O33" s="37"/>
      <c r="P33" s="37"/>
      <c r="Q33" s="37"/>
      <c r="R33" s="38"/>
      <c r="S33" s="39"/>
    </row>
    <row r="34" spans="1:19" ht="26.25" customHeight="1" thickBot="1">
      <c r="A34" s="10" t="s">
        <v>28</v>
      </c>
      <c r="B34" s="40">
        <v>206773</v>
      </c>
      <c r="C34" s="40">
        <v>196258</v>
      </c>
      <c r="D34" s="40">
        <v>239051</v>
      </c>
      <c r="E34" s="40">
        <v>272746</v>
      </c>
      <c r="F34" s="40">
        <v>313771</v>
      </c>
      <c r="G34" s="40">
        <v>349937</v>
      </c>
      <c r="H34" s="40">
        <v>396845</v>
      </c>
      <c r="I34" s="40">
        <v>428640</v>
      </c>
      <c r="J34" s="40">
        <v>428654</v>
      </c>
      <c r="K34" s="40">
        <v>446920</v>
      </c>
      <c r="L34" s="40">
        <v>469477</v>
      </c>
      <c r="M34" s="40">
        <v>492919</v>
      </c>
      <c r="N34" s="40">
        <v>512506</v>
      </c>
      <c r="O34" s="40">
        <v>534938</v>
      </c>
      <c r="P34" s="40">
        <v>530380</v>
      </c>
      <c r="Q34" s="40">
        <v>559051</v>
      </c>
      <c r="R34" s="40">
        <v>529664</v>
      </c>
      <c r="S34" s="41">
        <v>528342</v>
      </c>
    </row>
    <row r="35" ht="21" customHeight="1"/>
    <row r="36" ht="21" customHeight="1"/>
  </sheetData>
  <printOptions/>
  <pageMargins left="0.7874015748031497" right="0" top="0.5905511811023623" bottom="0" header="0.5118110236220472" footer="0.5118110236220472"/>
  <pageSetup fitToWidth="2" fitToHeight="1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30.00390625" style="45" bestFit="1" customWidth="1"/>
    <col min="2" max="2" width="12.25390625" style="45" bestFit="1" customWidth="1"/>
    <col min="3" max="12" width="9.50390625" style="45" bestFit="1" customWidth="1"/>
    <col min="13" max="16384" width="8.875" style="45" customWidth="1"/>
  </cols>
  <sheetData>
    <row r="1" spans="2:12" ht="22.5" customHeight="1">
      <c r="B1" s="42"/>
      <c r="C1" s="42"/>
      <c r="D1" s="42"/>
      <c r="E1" s="42"/>
      <c r="F1" s="42"/>
      <c r="G1" s="42"/>
      <c r="H1" s="43" t="s">
        <v>123</v>
      </c>
      <c r="I1" s="44" t="s">
        <v>118</v>
      </c>
      <c r="J1" s="42"/>
      <c r="K1" s="42"/>
      <c r="L1" s="42"/>
    </row>
    <row r="2" spans="2:12" ht="22.5" customHeight="1" thickBo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9" s="49" customFormat="1" ht="24.75" customHeight="1" thickBot="1">
      <c r="A3" s="19" t="s">
        <v>34</v>
      </c>
      <c r="B3" s="46" t="s">
        <v>36</v>
      </c>
      <c r="C3" s="46" t="s">
        <v>47</v>
      </c>
      <c r="D3" s="46" t="s">
        <v>48</v>
      </c>
      <c r="E3" s="46" t="s">
        <v>49</v>
      </c>
      <c r="F3" s="46" t="s">
        <v>15</v>
      </c>
      <c r="G3" s="46" t="s">
        <v>16</v>
      </c>
      <c r="H3" s="46" t="s">
        <v>17</v>
      </c>
      <c r="I3" s="46" t="s">
        <v>18</v>
      </c>
      <c r="J3" s="46" t="s">
        <v>19</v>
      </c>
      <c r="K3" s="46" t="s">
        <v>20</v>
      </c>
      <c r="L3" s="46" t="s">
        <v>21</v>
      </c>
      <c r="M3" s="46" t="s">
        <v>50</v>
      </c>
      <c r="N3" s="46" t="s">
        <v>23</v>
      </c>
      <c r="O3" s="46" t="s">
        <v>44</v>
      </c>
      <c r="P3" s="46" t="s">
        <v>45</v>
      </c>
      <c r="Q3" s="46" t="s">
        <v>51</v>
      </c>
      <c r="R3" s="47" t="s">
        <v>52</v>
      </c>
      <c r="S3" s="48" t="s">
        <v>31</v>
      </c>
    </row>
    <row r="4" spans="1:19" ht="24.75" customHeight="1" thickTop="1">
      <c r="A4" s="50" t="s">
        <v>4</v>
      </c>
      <c r="B4" s="62">
        <v>0.1</v>
      </c>
      <c r="C4" s="62"/>
      <c r="D4" s="62"/>
      <c r="E4" s="62"/>
      <c r="F4" s="62">
        <v>0</v>
      </c>
      <c r="G4" s="62">
        <v>0.1</v>
      </c>
      <c r="H4" s="62">
        <v>0.3</v>
      </c>
      <c r="I4" s="62">
        <v>0.4</v>
      </c>
      <c r="J4" s="62">
        <v>0.3</v>
      </c>
      <c r="K4" s="62">
        <v>0.3</v>
      </c>
      <c r="L4" s="62">
        <v>0.3</v>
      </c>
      <c r="M4" s="62">
        <v>0.3</v>
      </c>
      <c r="N4" s="62">
        <v>0.3</v>
      </c>
      <c r="O4" s="62">
        <v>0.3</v>
      </c>
      <c r="P4" s="62">
        <v>0.3</v>
      </c>
      <c r="Q4" s="62">
        <v>0.4</v>
      </c>
      <c r="R4" s="62">
        <v>0.4</v>
      </c>
      <c r="S4" s="63">
        <f>ROUND('民営実数'!S4/'民営実数'!S$17*100,1)</f>
        <v>0.4</v>
      </c>
    </row>
    <row r="5" spans="1:19" ht="24.75" customHeight="1">
      <c r="A5" s="51" t="s">
        <v>5</v>
      </c>
      <c r="B5" s="64">
        <v>0.2</v>
      </c>
      <c r="C5" s="64"/>
      <c r="D5" s="64"/>
      <c r="E5" s="64"/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5">
        <f>ROUND('民営実数'!S5/'民営実数'!S$17*100,1)</f>
        <v>0</v>
      </c>
    </row>
    <row r="6" spans="1:19" ht="24.75" customHeight="1">
      <c r="A6" s="52" t="s">
        <v>6</v>
      </c>
      <c r="B6" s="64">
        <v>0</v>
      </c>
      <c r="C6" s="64"/>
      <c r="D6" s="64"/>
      <c r="E6" s="64"/>
      <c r="F6" s="64">
        <v>0</v>
      </c>
      <c r="G6" s="64">
        <v>0</v>
      </c>
      <c r="H6" s="64">
        <v>0</v>
      </c>
      <c r="I6" s="64">
        <v>0.1</v>
      </c>
      <c r="J6" s="64">
        <v>0.1</v>
      </c>
      <c r="K6" s="64">
        <v>0.1</v>
      </c>
      <c r="L6" s="64">
        <v>0.1</v>
      </c>
      <c r="M6" s="64">
        <v>0.1</v>
      </c>
      <c r="N6" s="64">
        <v>0.1</v>
      </c>
      <c r="O6" s="64">
        <v>0.1</v>
      </c>
      <c r="P6" s="64">
        <v>0.1</v>
      </c>
      <c r="Q6" s="64">
        <v>0.1</v>
      </c>
      <c r="R6" s="64">
        <v>0.1</v>
      </c>
      <c r="S6" s="65">
        <f>ROUND('民営実数'!S6/'民営実数'!S$17*100,1)</f>
        <v>0</v>
      </c>
    </row>
    <row r="7" spans="1:19" ht="24.75" customHeight="1">
      <c r="A7" s="51" t="s">
        <v>7</v>
      </c>
      <c r="B7" s="64">
        <v>0.2</v>
      </c>
      <c r="C7" s="64">
        <v>0.2</v>
      </c>
      <c r="D7" s="64">
        <v>0.2</v>
      </c>
      <c r="E7" s="64">
        <v>0.2</v>
      </c>
      <c r="F7" s="64">
        <v>0.2</v>
      </c>
      <c r="G7" s="64">
        <v>0.2</v>
      </c>
      <c r="H7" s="64">
        <v>0.2</v>
      </c>
      <c r="I7" s="64">
        <v>0.2</v>
      </c>
      <c r="J7" s="64">
        <v>0.2</v>
      </c>
      <c r="K7" s="64">
        <v>0.2</v>
      </c>
      <c r="L7" s="64">
        <v>0.2</v>
      </c>
      <c r="M7" s="64">
        <v>0.2</v>
      </c>
      <c r="N7" s="64">
        <v>0.2</v>
      </c>
      <c r="O7" s="64">
        <v>0.2</v>
      </c>
      <c r="P7" s="64">
        <v>0.2</v>
      </c>
      <c r="Q7" s="64">
        <v>0.2</v>
      </c>
      <c r="R7" s="64">
        <v>0.2</v>
      </c>
      <c r="S7" s="65">
        <f>ROUND('民営実数'!S7/'民営実数'!S$17*100,1)</f>
        <v>0.2</v>
      </c>
    </row>
    <row r="8" spans="1:19" ht="24.75" customHeight="1">
      <c r="A8" s="53" t="s">
        <v>38</v>
      </c>
      <c r="B8" s="64">
        <v>10.8</v>
      </c>
      <c r="C8" s="64">
        <v>9.8</v>
      </c>
      <c r="D8" s="64">
        <v>8</v>
      </c>
      <c r="E8" s="64">
        <v>8.3</v>
      </c>
      <c r="F8" s="64">
        <v>9.2</v>
      </c>
      <c r="G8" s="64">
        <v>10.4</v>
      </c>
      <c r="H8" s="64">
        <v>11.5</v>
      </c>
      <c r="I8" s="64">
        <v>12.8</v>
      </c>
      <c r="J8" s="64">
        <v>12.9</v>
      </c>
      <c r="K8" s="64">
        <v>12.7</v>
      </c>
      <c r="L8" s="64">
        <v>12.6</v>
      </c>
      <c r="M8" s="64">
        <v>12.2</v>
      </c>
      <c r="N8" s="64">
        <v>12.3</v>
      </c>
      <c r="O8" s="64">
        <v>12</v>
      </c>
      <c r="P8" s="64">
        <v>12.2</v>
      </c>
      <c r="Q8" s="64">
        <v>12.7</v>
      </c>
      <c r="R8" s="64">
        <v>12.8</v>
      </c>
      <c r="S8" s="65">
        <f>ROUND('民営実数'!S8/'民営実数'!S$17*100,1)</f>
        <v>12.6</v>
      </c>
    </row>
    <row r="9" spans="1:19" ht="24.75" customHeight="1">
      <c r="A9" s="53" t="s">
        <v>53</v>
      </c>
      <c r="B9" s="64">
        <v>8.2</v>
      </c>
      <c r="C9" s="64">
        <v>10.1</v>
      </c>
      <c r="D9" s="64">
        <v>9.9</v>
      </c>
      <c r="E9" s="64">
        <v>9.5</v>
      </c>
      <c r="F9" s="64">
        <v>9.6</v>
      </c>
      <c r="G9" s="64">
        <v>9.7</v>
      </c>
      <c r="H9" s="64">
        <v>10.1</v>
      </c>
      <c r="I9" s="64">
        <v>10.7</v>
      </c>
      <c r="J9" s="64">
        <v>10.8</v>
      </c>
      <c r="K9" s="64">
        <v>10.9</v>
      </c>
      <c r="L9" s="64">
        <v>11.1</v>
      </c>
      <c r="M9" s="64">
        <v>11.5</v>
      </c>
      <c r="N9" s="64">
        <v>11.5</v>
      </c>
      <c r="O9" s="64">
        <v>11.7</v>
      </c>
      <c r="P9" s="64">
        <v>11.6</v>
      </c>
      <c r="Q9" s="64">
        <v>11.4</v>
      </c>
      <c r="R9" s="64">
        <v>11</v>
      </c>
      <c r="S9" s="65">
        <f>ROUND('民営実数'!S9/'民営実数'!S$17*100,1)</f>
        <v>10.7</v>
      </c>
    </row>
    <row r="10" spans="1:19" ht="24.75" customHeight="1">
      <c r="A10" s="51" t="s">
        <v>39</v>
      </c>
      <c r="B10" s="64">
        <v>0.1</v>
      </c>
      <c r="C10" s="64">
        <v>0</v>
      </c>
      <c r="D10" s="64">
        <v>0.3</v>
      </c>
      <c r="E10" s="64">
        <v>0.4</v>
      </c>
      <c r="F10" s="64">
        <v>0.4</v>
      </c>
      <c r="G10" s="64">
        <v>0.3</v>
      </c>
      <c r="H10" s="64">
        <v>0.3</v>
      </c>
      <c r="I10" s="64">
        <v>0.2</v>
      </c>
      <c r="J10" s="64">
        <v>0.2</v>
      </c>
      <c r="K10" s="64">
        <v>0.2</v>
      </c>
      <c r="L10" s="64">
        <v>0.1</v>
      </c>
      <c r="M10" s="64">
        <v>0.1</v>
      </c>
      <c r="N10" s="64">
        <v>0.1</v>
      </c>
      <c r="O10" s="64">
        <v>0.1</v>
      </c>
      <c r="P10" s="64">
        <v>0.1</v>
      </c>
      <c r="Q10" s="64">
        <v>0.1</v>
      </c>
      <c r="R10" s="64">
        <v>0.1</v>
      </c>
      <c r="S10" s="65">
        <f>ROUND('民営実数'!S10/'民営実数'!S$17*100,1)</f>
        <v>0.1</v>
      </c>
    </row>
    <row r="11" spans="1:19" ht="24.75" customHeight="1">
      <c r="A11" s="51" t="s">
        <v>8</v>
      </c>
      <c r="B11" s="64">
        <v>2.3</v>
      </c>
      <c r="C11" s="64">
        <v>1.9</v>
      </c>
      <c r="D11" s="64">
        <v>1.8</v>
      </c>
      <c r="E11" s="64">
        <v>1.6</v>
      </c>
      <c r="F11" s="64">
        <v>1.6</v>
      </c>
      <c r="G11" s="64">
        <v>1.5</v>
      </c>
      <c r="H11" s="64">
        <v>1.5</v>
      </c>
      <c r="I11" s="64">
        <v>1.5</v>
      </c>
      <c r="J11" s="64">
        <v>1.4</v>
      </c>
      <c r="K11" s="64">
        <v>1.4</v>
      </c>
      <c r="L11" s="64">
        <v>1.4</v>
      </c>
      <c r="M11" s="64">
        <v>1.6</v>
      </c>
      <c r="N11" s="64">
        <v>1.8</v>
      </c>
      <c r="O11" s="64">
        <v>1.9</v>
      </c>
      <c r="P11" s="64">
        <v>1.9</v>
      </c>
      <c r="Q11" s="64">
        <v>2</v>
      </c>
      <c r="R11" s="64">
        <v>2.1</v>
      </c>
      <c r="S11" s="65">
        <f>ROUND('民営実数'!S11/'民営実数'!S$17*100,1)</f>
        <v>2.3</v>
      </c>
    </row>
    <row r="12" spans="1:19" ht="24.75" customHeight="1">
      <c r="A12" s="51" t="s">
        <v>40</v>
      </c>
      <c r="B12" s="64">
        <v>47</v>
      </c>
      <c r="C12" s="64">
        <v>52.4</v>
      </c>
      <c r="D12" s="64">
        <v>57.1</v>
      </c>
      <c r="E12" s="64">
        <v>58.5</v>
      </c>
      <c r="F12" s="64">
        <v>57.1</v>
      </c>
      <c r="G12" s="64">
        <v>55.2</v>
      </c>
      <c r="H12" s="64">
        <v>53.6</v>
      </c>
      <c r="I12" s="64">
        <v>51.9</v>
      </c>
      <c r="J12" s="64">
        <v>51.6</v>
      </c>
      <c r="K12" s="64">
        <v>51.2</v>
      </c>
      <c r="L12" s="64">
        <v>50.2</v>
      </c>
      <c r="M12" s="64">
        <v>48.4</v>
      </c>
      <c r="N12" s="64">
        <v>47.8</v>
      </c>
      <c r="O12" s="64">
        <v>46.3</v>
      </c>
      <c r="P12" s="64">
        <v>45.5</v>
      </c>
      <c r="Q12" s="64">
        <v>43.9</v>
      </c>
      <c r="R12" s="64">
        <v>42.8</v>
      </c>
      <c r="S12" s="65">
        <f>ROUND('民営実数'!S12/'民営実数'!S$17*100,1)</f>
        <v>42</v>
      </c>
    </row>
    <row r="13" spans="1:19" ht="24.75" customHeight="1">
      <c r="A13" s="51" t="s">
        <v>9</v>
      </c>
      <c r="B13" s="64">
        <v>2.2</v>
      </c>
      <c r="C13" s="64">
        <v>2.2</v>
      </c>
      <c r="D13" s="64">
        <v>1.5</v>
      </c>
      <c r="E13" s="64">
        <v>1.4</v>
      </c>
      <c r="F13" s="64">
        <v>1.4</v>
      </c>
      <c r="G13" s="64">
        <v>1.4</v>
      </c>
      <c r="H13" s="64">
        <v>1.2</v>
      </c>
      <c r="I13" s="64">
        <v>1.2</v>
      </c>
      <c r="J13" s="64">
        <v>1.2</v>
      </c>
      <c r="K13" s="64">
        <v>1.2</v>
      </c>
      <c r="L13" s="64">
        <v>1.3</v>
      </c>
      <c r="M13" s="64">
        <v>1.5</v>
      </c>
      <c r="N13" s="64">
        <v>1.5</v>
      </c>
      <c r="O13" s="64">
        <v>1.6</v>
      </c>
      <c r="P13" s="64">
        <v>1.6</v>
      </c>
      <c r="Q13" s="64">
        <v>1.7</v>
      </c>
      <c r="R13" s="64">
        <v>1.7</v>
      </c>
      <c r="S13" s="65">
        <f>ROUND('民営実数'!S13/'民営実数'!S$17*100,1)</f>
        <v>1.8</v>
      </c>
    </row>
    <row r="14" spans="1:19" ht="24.75" customHeight="1">
      <c r="A14" s="51" t="s">
        <v>41</v>
      </c>
      <c r="B14" s="64">
        <v>0.2</v>
      </c>
      <c r="C14" s="64">
        <v>0.2</v>
      </c>
      <c r="D14" s="64">
        <v>0.3</v>
      </c>
      <c r="E14" s="64">
        <v>0.4</v>
      </c>
      <c r="F14" s="64">
        <v>0.7</v>
      </c>
      <c r="G14" s="64">
        <v>1.1</v>
      </c>
      <c r="H14" s="64">
        <v>1.1</v>
      </c>
      <c r="I14" s="64">
        <v>1</v>
      </c>
      <c r="J14" s="64">
        <v>1.1</v>
      </c>
      <c r="K14" s="64">
        <v>1.3</v>
      </c>
      <c r="L14" s="64">
        <v>1.5</v>
      </c>
      <c r="M14" s="64">
        <v>1.7</v>
      </c>
      <c r="N14" s="64">
        <v>1.9</v>
      </c>
      <c r="O14" s="64">
        <v>2</v>
      </c>
      <c r="P14" s="64">
        <v>2</v>
      </c>
      <c r="Q14" s="64">
        <v>2.2</v>
      </c>
      <c r="R14" s="64">
        <v>2.2</v>
      </c>
      <c r="S14" s="65">
        <f>ROUND('民営実数'!S14/'民営実数'!S$17*100,1)</f>
        <v>2.4</v>
      </c>
    </row>
    <row r="15" spans="1:19" ht="24.75" customHeight="1">
      <c r="A15" s="54" t="s">
        <v>54</v>
      </c>
      <c r="B15" s="64">
        <v>28.6</v>
      </c>
      <c r="C15" s="64">
        <v>23.1</v>
      </c>
      <c r="D15" s="64">
        <v>21</v>
      </c>
      <c r="E15" s="64">
        <v>19.7</v>
      </c>
      <c r="F15" s="64">
        <v>19.8</v>
      </c>
      <c r="G15" s="64">
        <v>20</v>
      </c>
      <c r="H15" s="64">
        <v>20.2</v>
      </c>
      <c r="I15" s="64">
        <v>20</v>
      </c>
      <c r="J15" s="64">
        <v>20.3</v>
      </c>
      <c r="K15" s="64">
        <v>20.5</v>
      </c>
      <c r="L15" s="64">
        <v>21.1</v>
      </c>
      <c r="M15" s="64">
        <v>22.4</v>
      </c>
      <c r="N15" s="64">
        <v>22.5</v>
      </c>
      <c r="O15" s="64">
        <v>23.9</v>
      </c>
      <c r="P15" s="64">
        <v>24.5</v>
      </c>
      <c r="Q15" s="64">
        <v>25.3</v>
      </c>
      <c r="R15" s="64">
        <v>26.6</v>
      </c>
      <c r="S15" s="65">
        <f>ROUND('民営実数'!S15/'民営実数'!S$17*100,1)</f>
        <v>27.5</v>
      </c>
    </row>
    <row r="16" spans="1:19" ht="24.75" customHeight="1" thickBot="1">
      <c r="A16" s="55" t="s">
        <v>32</v>
      </c>
      <c r="B16" s="66"/>
      <c r="C16" s="66"/>
      <c r="D16" s="66"/>
      <c r="E16" s="66">
        <v>0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7"/>
    </row>
    <row r="17" spans="1:19" ht="24.75" customHeight="1" thickBot="1">
      <c r="A17" s="56" t="s">
        <v>28</v>
      </c>
      <c r="B17" s="68">
        <v>100</v>
      </c>
      <c r="C17" s="68">
        <v>100</v>
      </c>
      <c r="D17" s="68">
        <v>100</v>
      </c>
      <c r="E17" s="68">
        <v>100</v>
      </c>
      <c r="F17" s="68">
        <v>100</v>
      </c>
      <c r="G17" s="68">
        <v>100</v>
      </c>
      <c r="H17" s="68">
        <v>100</v>
      </c>
      <c r="I17" s="68">
        <v>100</v>
      </c>
      <c r="J17" s="68">
        <v>100</v>
      </c>
      <c r="K17" s="68">
        <v>100</v>
      </c>
      <c r="L17" s="68">
        <v>100</v>
      </c>
      <c r="M17" s="68">
        <v>100</v>
      </c>
      <c r="N17" s="68">
        <v>100</v>
      </c>
      <c r="O17" s="68">
        <v>100</v>
      </c>
      <c r="P17" s="68">
        <v>100</v>
      </c>
      <c r="Q17" s="68">
        <v>100</v>
      </c>
      <c r="R17" s="68">
        <v>100</v>
      </c>
      <c r="S17" s="69">
        <v>100</v>
      </c>
    </row>
    <row r="18" spans="4:18" ht="22.5" customHeight="1"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4:19" ht="22.5" customHeight="1" thickBot="1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1:19" s="49" customFormat="1" ht="26.25" customHeight="1" thickBot="1">
      <c r="A20" s="20" t="s">
        <v>35</v>
      </c>
      <c r="B20" s="60" t="s">
        <v>42</v>
      </c>
      <c r="C20" s="60" t="s">
        <v>43</v>
      </c>
      <c r="D20" s="60" t="s">
        <v>55</v>
      </c>
      <c r="E20" s="60" t="s">
        <v>14</v>
      </c>
      <c r="F20" s="60" t="s">
        <v>15</v>
      </c>
      <c r="G20" s="60" t="s">
        <v>16</v>
      </c>
      <c r="H20" s="60" t="s">
        <v>17</v>
      </c>
      <c r="I20" s="60" t="s">
        <v>18</v>
      </c>
      <c r="J20" s="60" t="s">
        <v>19</v>
      </c>
      <c r="K20" s="60" t="s">
        <v>20</v>
      </c>
      <c r="L20" s="60" t="s">
        <v>21</v>
      </c>
      <c r="M20" s="60" t="s">
        <v>37</v>
      </c>
      <c r="N20" s="60" t="s">
        <v>23</v>
      </c>
      <c r="O20" s="60" t="s">
        <v>56</v>
      </c>
      <c r="P20" s="60" t="s">
        <v>57</v>
      </c>
      <c r="Q20" s="60" t="s">
        <v>58</v>
      </c>
      <c r="R20" s="61" t="s">
        <v>59</v>
      </c>
      <c r="S20" s="48" t="s">
        <v>60</v>
      </c>
    </row>
    <row r="21" spans="1:19" ht="26.25" customHeight="1" thickTop="1">
      <c r="A21" s="50" t="s">
        <v>4</v>
      </c>
      <c r="B21" s="62">
        <v>0.2</v>
      </c>
      <c r="C21" s="62"/>
      <c r="D21" s="62"/>
      <c r="E21" s="62"/>
      <c r="F21" s="62">
        <v>0</v>
      </c>
      <c r="G21" s="62">
        <v>0.1</v>
      </c>
      <c r="H21" s="62">
        <v>0.3</v>
      </c>
      <c r="I21" s="62">
        <v>0.4</v>
      </c>
      <c r="J21" s="62">
        <v>0.3</v>
      </c>
      <c r="K21" s="62">
        <v>0.4</v>
      </c>
      <c r="L21" s="62">
        <v>0.3</v>
      </c>
      <c r="M21" s="62">
        <v>0.3</v>
      </c>
      <c r="N21" s="62">
        <v>0.3</v>
      </c>
      <c r="O21" s="62">
        <v>0.3</v>
      </c>
      <c r="P21" s="62">
        <v>0.3</v>
      </c>
      <c r="Q21" s="62">
        <v>0.4</v>
      </c>
      <c r="R21" s="62">
        <v>0.5</v>
      </c>
      <c r="S21" s="63">
        <f>ROUND('民営実数'!S21/'民営実数'!S$34*100,1)</f>
        <v>0.5</v>
      </c>
    </row>
    <row r="22" spans="1:19" ht="26.25" customHeight="1">
      <c r="A22" s="51" t="s">
        <v>5</v>
      </c>
      <c r="B22" s="64">
        <v>0.4</v>
      </c>
      <c r="C22" s="64"/>
      <c r="D22" s="64"/>
      <c r="E22" s="64"/>
      <c r="F22" s="64">
        <v>0</v>
      </c>
      <c r="G22" s="64">
        <v>0.1</v>
      </c>
      <c r="H22" s="64">
        <v>0.1</v>
      </c>
      <c r="I22" s="64">
        <v>0</v>
      </c>
      <c r="J22" s="64">
        <v>0</v>
      </c>
      <c r="K22" s="64">
        <v>0</v>
      </c>
      <c r="L22" s="64">
        <v>0</v>
      </c>
      <c r="M22" s="64">
        <v>0.1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5">
        <f>ROUND('民営実数'!S22/'民営実数'!S$34*100,1)</f>
        <v>0</v>
      </c>
    </row>
    <row r="23" spans="1:19" ht="26.25" customHeight="1">
      <c r="A23" s="52" t="s">
        <v>6</v>
      </c>
      <c r="B23" s="70">
        <v>0.2</v>
      </c>
      <c r="C23" s="70"/>
      <c r="D23" s="70"/>
      <c r="E23" s="70"/>
      <c r="F23" s="70">
        <v>0</v>
      </c>
      <c r="G23" s="70">
        <v>0.2</v>
      </c>
      <c r="H23" s="70">
        <v>0.3</v>
      </c>
      <c r="I23" s="70">
        <v>0.3</v>
      </c>
      <c r="J23" s="70">
        <v>0.3</v>
      </c>
      <c r="K23" s="70">
        <v>0.2</v>
      </c>
      <c r="L23" s="70">
        <v>0.2</v>
      </c>
      <c r="M23" s="70">
        <v>0.2</v>
      </c>
      <c r="N23" s="70">
        <v>0.2</v>
      </c>
      <c r="O23" s="70">
        <v>0.2</v>
      </c>
      <c r="P23" s="70">
        <v>0.2</v>
      </c>
      <c r="Q23" s="70">
        <v>0.2</v>
      </c>
      <c r="R23" s="70">
        <v>0.2</v>
      </c>
      <c r="S23" s="71">
        <f>ROUND('民営実数'!S23/'民営実数'!S$34*100,1)</f>
        <v>0.2</v>
      </c>
    </row>
    <row r="24" spans="1:19" ht="26.25" customHeight="1">
      <c r="A24" s="51" t="s">
        <v>7</v>
      </c>
      <c r="B24" s="72">
        <v>0.4</v>
      </c>
      <c r="C24" s="72">
        <v>0.3</v>
      </c>
      <c r="D24" s="72">
        <v>0.4</v>
      </c>
      <c r="E24" s="72">
        <v>0.3</v>
      </c>
      <c r="F24" s="72">
        <v>0.4</v>
      </c>
      <c r="G24" s="72">
        <v>0.3</v>
      </c>
      <c r="H24" s="72">
        <v>0.2</v>
      </c>
      <c r="I24" s="72">
        <v>0.3</v>
      </c>
      <c r="J24" s="72">
        <v>0.3</v>
      </c>
      <c r="K24" s="72">
        <v>0.3</v>
      </c>
      <c r="L24" s="72">
        <v>0.3</v>
      </c>
      <c r="M24" s="72">
        <v>0.3</v>
      </c>
      <c r="N24" s="72">
        <v>0.3</v>
      </c>
      <c r="O24" s="72">
        <v>0.2</v>
      </c>
      <c r="P24" s="72">
        <v>0.2</v>
      </c>
      <c r="Q24" s="72">
        <v>0.2</v>
      </c>
      <c r="R24" s="72">
        <v>0.2</v>
      </c>
      <c r="S24" s="73">
        <f>ROUND('民営実数'!S24/'民営実数'!S$34*100,1)</f>
        <v>0.2</v>
      </c>
    </row>
    <row r="25" spans="1:19" ht="26.25" customHeight="1">
      <c r="A25" s="53" t="s">
        <v>38</v>
      </c>
      <c r="B25" s="72">
        <v>8.1</v>
      </c>
      <c r="C25" s="72">
        <v>9.3</v>
      </c>
      <c r="D25" s="72">
        <v>10.2</v>
      </c>
      <c r="E25" s="72">
        <v>11.5</v>
      </c>
      <c r="F25" s="72">
        <v>12.4</v>
      </c>
      <c r="G25" s="72">
        <v>13.2</v>
      </c>
      <c r="H25" s="72">
        <v>13.2</v>
      </c>
      <c r="I25" s="72">
        <v>13.5</v>
      </c>
      <c r="J25" s="72">
        <v>13.6</v>
      </c>
      <c r="K25" s="72">
        <v>13.9</v>
      </c>
      <c r="L25" s="72">
        <v>13.7</v>
      </c>
      <c r="M25" s="72">
        <v>12.7</v>
      </c>
      <c r="N25" s="72">
        <v>12.4</v>
      </c>
      <c r="O25" s="72">
        <v>11.7</v>
      </c>
      <c r="P25" s="72">
        <v>11.7</v>
      </c>
      <c r="Q25" s="72">
        <v>12.7</v>
      </c>
      <c r="R25" s="72">
        <v>12</v>
      </c>
      <c r="S25" s="73">
        <f>ROUND('民営実数'!S25/'民営実数'!S$34*100,1)</f>
        <v>11.3</v>
      </c>
    </row>
    <row r="26" spans="1:19" ht="26.25" customHeight="1">
      <c r="A26" s="53" t="s">
        <v>46</v>
      </c>
      <c r="B26" s="72">
        <v>39.5</v>
      </c>
      <c r="C26" s="72">
        <v>38.5</v>
      </c>
      <c r="D26" s="72">
        <v>39.1</v>
      </c>
      <c r="E26" s="72">
        <v>39.3</v>
      </c>
      <c r="F26" s="72">
        <v>39.2</v>
      </c>
      <c r="G26" s="72">
        <v>36.8</v>
      </c>
      <c r="H26" s="72">
        <v>37.6</v>
      </c>
      <c r="I26" s="72">
        <v>37.2</v>
      </c>
      <c r="J26" s="72">
        <v>36</v>
      </c>
      <c r="K26" s="72">
        <v>33.6</v>
      </c>
      <c r="L26" s="72">
        <v>33.3</v>
      </c>
      <c r="M26" s="72">
        <v>33.2</v>
      </c>
      <c r="N26" s="72">
        <v>32.5</v>
      </c>
      <c r="O26" s="72">
        <v>32.8</v>
      </c>
      <c r="P26" s="72">
        <v>32</v>
      </c>
      <c r="Q26" s="72">
        <v>29.8</v>
      </c>
      <c r="R26" s="72">
        <v>29.5</v>
      </c>
      <c r="S26" s="73">
        <f>ROUND('民営実数'!S26/'民営実数'!S$34*100,1)</f>
        <v>27.7</v>
      </c>
    </row>
    <row r="27" spans="1:19" ht="26.25" customHeight="1">
      <c r="A27" s="51" t="s">
        <v>39</v>
      </c>
      <c r="B27" s="72">
        <v>2.3</v>
      </c>
      <c r="C27" s="72">
        <v>3.4</v>
      </c>
      <c r="D27" s="72">
        <v>1.6</v>
      </c>
      <c r="E27" s="72">
        <v>1.7</v>
      </c>
      <c r="F27" s="72">
        <v>1.4</v>
      </c>
      <c r="G27" s="72">
        <v>1.2</v>
      </c>
      <c r="H27" s="72">
        <v>1.2</v>
      </c>
      <c r="I27" s="72">
        <v>0.9</v>
      </c>
      <c r="J27" s="72">
        <v>1.2</v>
      </c>
      <c r="K27" s="72">
        <v>1</v>
      </c>
      <c r="L27" s="72">
        <v>1</v>
      </c>
      <c r="M27" s="72">
        <v>0.9</v>
      </c>
      <c r="N27" s="72">
        <v>0.8</v>
      </c>
      <c r="O27" s="72">
        <v>0.7</v>
      </c>
      <c r="P27" s="72">
        <v>0.7</v>
      </c>
      <c r="Q27" s="72">
        <v>0.7</v>
      </c>
      <c r="R27" s="72">
        <v>0.7</v>
      </c>
      <c r="S27" s="73">
        <f>ROUND('民営実数'!S27/'民営実数'!S$34*100,1)</f>
        <v>0.7</v>
      </c>
    </row>
    <row r="28" spans="1:19" ht="26.25" customHeight="1">
      <c r="A28" s="51" t="s">
        <v>8</v>
      </c>
      <c r="B28" s="72">
        <v>4.5</v>
      </c>
      <c r="C28" s="72">
        <v>4.1</v>
      </c>
      <c r="D28" s="72">
        <v>4.6</v>
      </c>
      <c r="E28" s="72">
        <v>4.4</v>
      </c>
      <c r="F28" s="72">
        <v>4.4</v>
      </c>
      <c r="G28" s="72">
        <v>4.5</v>
      </c>
      <c r="H28" s="72">
        <v>4.9</v>
      </c>
      <c r="I28" s="72">
        <v>4.5</v>
      </c>
      <c r="J28" s="72">
        <v>3.8</v>
      </c>
      <c r="K28" s="72">
        <v>4</v>
      </c>
      <c r="L28" s="72">
        <v>3.9</v>
      </c>
      <c r="M28" s="72">
        <v>4.7</v>
      </c>
      <c r="N28" s="72">
        <v>4.9</v>
      </c>
      <c r="O28" s="72">
        <v>5</v>
      </c>
      <c r="P28" s="72">
        <v>4.9</v>
      </c>
      <c r="Q28" s="72">
        <v>4.7</v>
      </c>
      <c r="R28" s="72">
        <v>4.9</v>
      </c>
      <c r="S28" s="73">
        <f>ROUND('民営実数'!S28/'民営実数'!S$34*100,1)</f>
        <v>5</v>
      </c>
    </row>
    <row r="29" spans="1:19" ht="26.25" customHeight="1">
      <c r="A29" s="51" t="s">
        <v>40</v>
      </c>
      <c r="B29" s="72">
        <v>25.2</v>
      </c>
      <c r="C29" s="72">
        <v>28</v>
      </c>
      <c r="D29" s="72">
        <v>29.2</v>
      </c>
      <c r="E29" s="72">
        <v>28.6</v>
      </c>
      <c r="F29" s="72">
        <v>27.9</v>
      </c>
      <c r="G29" s="72">
        <v>28.2</v>
      </c>
      <c r="H29" s="72">
        <v>27</v>
      </c>
      <c r="I29" s="72">
        <v>26.8</v>
      </c>
      <c r="J29" s="72">
        <v>27.8</v>
      </c>
      <c r="K29" s="72">
        <v>28.6</v>
      </c>
      <c r="L29" s="72">
        <v>28.6</v>
      </c>
      <c r="M29" s="72">
        <v>27.7</v>
      </c>
      <c r="N29" s="72">
        <v>28</v>
      </c>
      <c r="O29" s="72">
        <v>27</v>
      </c>
      <c r="P29" s="72">
        <v>27.5</v>
      </c>
      <c r="Q29" s="72">
        <v>27.3</v>
      </c>
      <c r="R29" s="72">
        <v>27</v>
      </c>
      <c r="S29" s="73">
        <f>ROUND('民営実数'!S29/'民営実数'!S$34*100,1)</f>
        <v>27.5</v>
      </c>
    </row>
    <row r="30" spans="1:19" ht="26.25" customHeight="1">
      <c r="A30" s="51" t="s">
        <v>9</v>
      </c>
      <c r="B30" s="72">
        <v>5.9</v>
      </c>
      <c r="C30" s="72">
        <v>3.9</v>
      </c>
      <c r="D30" s="72">
        <v>2.6</v>
      </c>
      <c r="E30" s="72">
        <v>3</v>
      </c>
      <c r="F30" s="72">
        <v>3</v>
      </c>
      <c r="G30" s="72">
        <v>3.2</v>
      </c>
      <c r="H30" s="72">
        <v>3.2</v>
      </c>
      <c r="I30" s="72">
        <v>3.1</v>
      </c>
      <c r="J30" s="72">
        <v>3.1</v>
      </c>
      <c r="K30" s="72">
        <v>3.3</v>
      </c>
      <c r="L30" s="72">
        <v>3.2</v>
      </c>
      <c r="M30" s="72">
        <v>3.2</v>
      </c>
      <c r="N30" s="72">
        <v>3.2</v>
      </c>
      <c r="O30" s="72">
        <v>3.1</v>
      </c>
      <c r="P30" s="72">
        <v>2.9</v>
      </c>
      <c r="Q30" s="72">
        <v>2.9</v>
      </c>
      <c r="R30" s="72">
        <v>2.8</v>
      </c>
      <c r="S30" s="73">
        <f>ROUND('民営実数'!S30/'民営実数'!S$34*100,1)</f>
        <v>2.7</v>
      </c>
    </row>
    <row r="31" spans="1:19" ht="26.25" customHeight="1">
      <c r="A31" s="51" t="s">
        <v>41</v>
      </c>
      <c r="B31" s="72">
        <v>0.1</v>
      </c>
      <c r="C31" s="72">
        <v>0.2</v>
      </c>
      <c r="D31" s="72">
        <v>0.1</v>
      </c>
      <c r="E31" s="72">
        <v>0.2</v>
      </c>
      <c r="F31" s="72">
        <v>0.3</v>
      </c>
      <c r="G31" s="72">
        <v>0.4</v>
      </c>
      <c r="H31" s="72">
        <v>0.3</v>
      </c>
      <c r="I31" s="72">
        <v>0.4</v>
      </c>
      <c r="J31" s="72">
        <v>0.4</v>
      </c>
      <c r="K31" s="72">
        <v>0.4</v>
      </c>
      <c r="L31" s="72">
        <v>0.5</v>
      </c>
      <c r="M31" s="72">
        <v>0.6</v>
      </c>
      <c r="N31" s="72">
        <v>0.6</v>
      </c>
      <c r="O31" s="72">
        <v>0.7</v>
      </c>
      <c r="P31" s="72">
        <v>0.7</v>
      </c>
      <c r="Q31" s="72">
        <v>0.7</v>
      </c>
      <c r="R31" s="72">
        <v>0.8</v>
      </c>
      <c r="S31" s="73">
        <f>ROUND('民営実数'!S31/'民営実数'!S$34*100,1)</f>
        <v>0.8</v>
      </c>
    </row>
    <row r="32" spans="1:19" ht="26.25" customHeight="1">
      <c r="A32" s="54" t="s">
        <v>61</v>
      </c>
      <c r="B32" s="74">
        <v>13.2</v>
      </c>
      <c r="C32" s="74">
        <v>12.4</v>
      </c>
      <c r="D32" s="74">
        <v>12.1</v>
      </c>
      <c r="E32" s="74">
        <v>11</v>
      </c>
      <c r="F32" s="74">
        <v>11</v>
      </c>
      <c r="G32" s="74">
        <v>11.8</v>
      </c>
      <c r="H32" s="74">
        <v>11.8</v>
      </c>
      <c r="I32" s="74">
        <v>12.7</v>
      </c>
      <c r="J32" s="74">
        <v>13.3</v>
      </c>
      <c r="K32" s="74">
        <v>14.1</v>
      </c>
      <c r="L32" s="74">
        <v>14.9</v>
      </c>
      <c r="M32" s="74">
        <v>16.3</v>
      </c>
      <c r="N32" s="74">
        <v>16.7</v>
      </c>
      <c r="O32" s="74">
        <v>18.3</v>
      </c>
      <c r="P32" s="74">
        <v>18.9</v>
      </c>
      <c r="Q32" s="74">
        <v>20.2</v>
      </c>
      <c r="R32" s="74">
        <v>21.3</v>
      </c>
      <c r="S32" s="75">
        <f>ROUND('民営実数'!S32/'民営実数'!S$34*100,1)</f>
        <v>23.3</v>
      </c>
    </row>
    <row r="33" spans="1:19" ht="26.25" customHeight="1" thickBot="1">
      <c r="A33" s="55" t="s">
        <v>33</v>
      </c>
      <c r="B33" s="76"/>
      <c r="C33" s="76"/>
      <c r="D33" s="76">
        <v>0</v>
      </c>
      <c r="E33" s="76">
        <v>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7"/>
    </row>
    <row r="34" spans="1:19" ht="26.25" customHeight="1" thickBot="1">
      <c r="A34" s="56" t="s">
        <v>28</v>
      </c>
      <c r="B34" s="68">
        <v>100</v>
      </c>
      <c r="C34" s="68">
        <v>100</v>
      </c>
      <c r="D34" s="68">
        <v>100</v>
      </c>
      <c r="E34" s="68">
        <v>100</v>
      </c>
      <c r="F34" s="68">
        <v>100</v>
      </c>
      <c r="G34" s="68">
        <v>100</v>
      </c>
      <c r="H34" s="68">
        <v>100</v>
      </c>
      <c r="I34" s="68">
        <v>100</v>
      </c>
      <c r="J34" s="68">
        <v>100</v>
      </c>
      <c r="K34" s="68">
        <v>100</v>
      </c>
      <c r="L34" s="68">
        <v>100</v>
      </c>
      <c r="M34" s="68">
        <v>100</v>
      </c>
      <c r="N34" s="68">
        <v>100</v>
      </c>
      <c r="O34" s="68">
        <v>100</v>
      </c>
      <c r="P34" s="68">
        <v>100</v>
      </c>
      <c r="Q34" s="68">
        <v>100</v>
      </c>
      <c r="R34" s="68">
        <v>100</v>
      </c>
      <c r="S34" s="69">
        <v>100</v>
      </c>
    </row>
    <row r="35" ht="21" customHeight="1"/>
    <row r="36" ht="21" customHeight="1"/>
  </sheetData>
  <printOptions/>
  <pageMargins left="0.7874015748031497" right="0" top="0.5905511811023623" bottom="0" header="0.5118110236220472" footer="0.5118110236220472"/>
  <pageSetup fitToWidth="2" fitToHeight="1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30.375" style="92" customWidth="1"/>
    <col min="2" max="4" width="14.625" style="106" customWidth="1"/>
    <col min="5" max="16" width="14.625" style="45" customWidth="1"/>
    <col min="17" max="17" width="8.375" style="107" customWidth="1"/>
    <col min="18" max="18" width="17.125" style="45" customWidth="1"/>
    <col min="19" max="16384" width="8.875" style="45" customWidth="1"/>
  </cols>
  <sheetData>
    <row r="1" spans="1:18" ht="30" customHeight="1">
      <c r="A1" s="78"/>
      <c r="B1" s="79"/>
      <c r="C1" s="79"/>
      <c r="D1" s="79"/>
      <c r="E1" s="80"/>
      <c r="F1" s="80"/>
      <c r="G1" s="80"/>
      <c r="H1" s="81" t="s">
        <v>124</v>
      </c>
      <c r="I1" s="82" t="s">
        <v>117</v>
      </c>
      <c r="K1" s="80"/>
      <c r="L1" s="80"/>
      <c r="M1" s="83"/>
      <c r="N1" s="83"/>
      <c r="O1" s="83"/>
      <c r="P1" s="83"/>
      <c r="Q1" s="84"/>
      <c r="R1" s="83"/>
    </row>
    <row r="2" spans="1:18" ht="15.75" customHeight="1">
      <c r="A2" s="78"/>
      <c r="B2" s="79"/>
      <c r="C2" s="79"/>
      <c r="D2" s="79"/>
      <c r="E2" s="80"/>
      <c r="F2" s="80"/>
      <c r="G2" s="80"/>
      <c r="H2" s="80"/>
      <c r="I2" s="85"/>
      <c r="J2" s="86"/>
      <c r="K2" s="80"/>
      <c r="L2" s="80"/>
      <c r="M2" s="83"/>
      <c r="N2" s="83"/>
      <c r="O2" s="83"/>
      <c r="P2" s="83"/>
      <c r="Q2" s="84"/>
      <c r="R2" s="83"/>
    </row>
    <row r="3" spans="1:18" ht="34.5" customHeight="1" thickBot="1">
      <c r="A3" s="87" t="s">
        <v>62</v>
      </c>
      <c r="B3" s="86"/>
      <c r="C3" s="86"/>
      <c r="D3" s="86"/>
      <c r="E3" s="80"/>
      <c r="F3" s="80"/>
      <c r="G3" s="80"/>
      <c r="H3" s="80"/>
      <c r="I3" s="80"/>
      <c r="J3" s="80"/>
      <c r="K3" s="80"/>
      <c r="L3" s="80"/>
      <c r="M3" s="83"/>
      <c r="N3" s="83"/>
      <c r="O3" s="83"/>
      <c r="P3" s="83"/>
      <c r="Q3" s="84"/>
      <c r="R3" s="83"/>
    </row>
    <row r="4" spans="1:18" s="49" customFormat="1" ht="29.25" customHeight="1" thickBot="1">
      <c r="A4" s="161"/>
      <c r="B4" s="162" t="s">
        <v>109</v>
      </c>
      <c r="C4" s="162" t="s">
        <v>110</v>
      </c>
      <c r="D4" s="162" t="s">
        <v>111</v>
      </c>
      <c r="E4" s="163" t="s">
        <v>63</v>
      </c>
      <c r="F4" s="163" t="s">
        <v>15</v>
      </c>
      <c r="G4" s="163" t="s">
        <v>16</v>
      </c>
      <c r="H4" s="163" t="s">
        <v>112</v>
      </c>
      <c r="I4" s="163" t="s">
        <v>113</v>
      </c>
      <c r="J4" s="163" t="s">
        <v>114</v>
      </c>
      <c r="K4" s="163" t="s">
        <v>20</v>
      </c>
      <c r="L4" s="163" t="s">
        <v>21</v>
      </c>
      <c r="M4" s="163" t="s">
        <v>115</v>
      </c>
      <c r="N4" s="163" t="s">
        <v>64</v>
      </c>
      <c r="O4" s="163" t="s">
        <v>116</v>
      </c>
      <c r="P4" s="163" t="s">
        <v>65</v>
      </c>
      <c r="Q4" s="164"/>
      <c r="R4" s="88"/>
    </row>
    <row r="5" spans="1:18" ht="29.25" customHeight="1" thickTop="1">
      <c r="A5" s="108" t="s">
        <v>4</v>
      </c>
      <c r="B5" s="109">
        <v>0</v>
      </c>
      <c r="C5" s="110"/>
      <c r="D5" s="110"/>
      <c r="E5" s="111"/>
      <c r="F5" s="111" t="s">
        <v>83</v>
      </c>
      <c r="G5" s="111" t="s">
        <v>83</v>
      </c>
      <c r="H5" s="111">
        <v>1</v>
      </c>
      <c r="I5" s="111">
        <v>4</v>
      </c>
      <c r="J5" s="111">
        <v>4</v>
      </c>
      <c r="K5" s="112">
        <v>3</v>
      </c>
      <c r="L5" s="112">
        <v>3</v>
      </c>
      <c r="M5" s="113">
        <v>2</v>
      </c>
      <c r="N5" s="113">
        <v>4</v>
      </c>
      <c r="O5" s="113">
        <v>4</v>
      </c>
      <c r="P5" s="114">
        <v>3</v>
      </c>
      <c r="Q5" s="115" t="s">
        <v>84</v>
      </c>
      <c r="R5" s="89"/>
    </row>
    <row r="6" spans="1:18" ht="29.25" customHeight="1">
      <c r="A6" s="116" t="s">
        <v>5</v>
      </c>
      <c r="B6" s="117">
        <v>0</v>
      </c>
      <c r="C6" s="117"/>
      <c r="D6" s="117"/>
      <c r="E6" s="118"/>
      <c r="F6" s="118" t="s">
        <v>83</v>
      </c>
      <c r="G6" s="118">
        <v>2</v>
      </c>
      <c r="H6" s="118">
        <v>16</v>
      </c>
      <c r="I6" s="118">
        <v>12</v>
      </c>
      <c r="J6" s="118">
        <v>12</v>
      </c>
      <c r="K6" s="119">
        <v>12</v>
      </c>
      <c r="L6" s="119">
        <v>11</v>
      </c>
      <c r="M6" s="120">
        <v>14</v>
      </c>
      <c r="N6" s="120">
        <v>12</v>
      </c>
      <c r="O6" s="120">
        <v>9</v>
      </c>
      <c r="P6" s="121">
        <v>9</v>
      </c>
      <c r="Q6" s="122" t="s">
        <v>85</v>
      </c>
      <c r="R6" s="89"/>
    </row>
    <row r="7" spans="1:18" ht="29.25" customHeight="1">
      <c r="A7" s="123" t="s">
        <v>6</v>
      </c>
      <c r="B7" s="117">
        <v>0</v>
      </c>
      <c r="C7" s="124"/>
      <c r="D7" s="124"/>
      <c r="E7" s="118"/>
      <c r="F7" s="118" t="s">
        <v>83</v>
      </c>
      <c r="G7" s="118" t="s">
        <v>83</v>
      </c>
      <c r="H7" s="118" t="s">
        <v>83</v>
      </c>
      <c r="I7" s="118">
        <v>1</v>
      </c>
      <c r="J7" s="118">
        <v>1</v>
      </c>
      <c r="K7" s="125">
        <v>1</v>
      </c>
      <c r="L7" s="125">
        <v>1</v>
      </c>
      <c r="M7" s="120">
        <v>1</v>
      </c>
      <c r="N7" s="120">
        <v>1</v>
      </c>
      <c r="O7" s="120">
        <v>1</v>
      </c>
      <c r="P7" s="121">
        <v>1</v>
      </c>
      <c r="Q7" s="122" t="s">
        <v>86</v>
      </c>
      <c r="R7" s="89"/>
    </row>
    <row r="8" spans="1:18" ht="29.25" customHeight="1">
      <c r="A8" s="116" t="s">
        <v>7</v>
      </c>
      <c r="B8" s="117">
        <v>1</v>
      </c>
      <c r="C8" s="117">
        <v>2</v>
      </c>
      <c r="D8" s="117">
        <v>0</v>
      </c>
      <c r="E8" s="118" t="s">
        <v>83</v>
      </c>
      <c r="F8" s="118" t="s">
        <v>83</v>
      </c>
      <c r="G8" s="118" t="s">
        <v>83</v>
      </c>
      <c r="H8" s="118">
        <v>1</v>
      </c>
      <c r="I8" s="118" t="s">
        <v>83</v>
      </c>
      <c r="J8" s="118" t="s">
        <v>83</v>
      </c>
      <c r="K8" s="118" t="s">
        <v>83</v>
      </c>
      <c r="L8" s="118" t="s">
        <v>83</v>
      </c>
      <c r="M8" s="120" t="s">
        <v>83</v>
      </c>
      <c r="N8" s="120" t="s">
        <v>83</v>
      </c>
      <c r="O8" s="120" t="s">
        <v>83</v>
      </c>
      <c r="P8" s="121" t="s">
        <v>119</v>
      </c>
      <c r="Q8" s="122" t="s">
        <v>87</v>
      </c>
      <c r="R8" s="89"/>
    </row>
    <row r="9" spans="1:18" ht="29.25" customHeight="1">
      <c r="A9" s="126" t="s">
        <v>66</v>
      </c>
      <c r="B9" s="117">
        <v>21</v>
      </c>
      <c r="C9" s="117">
        <v>22</v>
      </c>
      <c r="D9" s="117">
        <v>60</v>
      </c>
      <c r="E9" s="118">
        <v>60</v>
      </c>
      <c r="F9" s="118">
        <v>41</v>
      </c>
      <c r="G9" s="118">
        <v>52</v>
      </c>
      <c r="H9" s="118">
        <v>9</v>
      </c>
      <c r="I9" s="118">
        <v>2</v>
      </c>
      <c r="J9" s="118">
        <v>2</v>
      </c>
      <c r="K9" s="118" t="s">
        <v>83</v>
      </c>
      <c r="L9" s="118" t="s">
        <v>83</v>
      </c>
      <c r="M9" s="120">
        <v>1</v>
      </c>
      <c r="N9" s="120" t="s">
        <v>83</v>
      </c>
      <c r="O9" s="120" t="s">
        <v>83</v>
      </c>
      <c r="P9" s="121" t="s">
        <v>119</v>
      </c>
      <c r="Q9" s="122" t="s">
        <v>88</v>
      </c>
      <c r="R9" s="89"/>
    </row>
    <row r="10" spans="1:18" ht="29.25" customHeight="1">
      <c r="A10" s="126" t="s">
        <v>67</v>
      </c>
      <c r="B10" s="117">
        <v>3</v>
      </c>
      <c r="C10" s="117">
        <v>2</v>
      </c>
      <c r="D10" s="117">
        <v>3</v>
      </c>
      <c r="E10" s="118">
        <v>5</v>
      </c>
      <c r="F10" s="118">
        <v>1</v>
      </c>
      <c r="G10" s="118">
        <v>3</v>
      </c>
      <c r="H10" s="118">
        <v>2</v>
      </c>
      <c r="I10" s="118" t="s">
        <v>83</v>
      </c>
      <c r="J10" s="118">
        <v>1</v>
      </c>
      <c r="K10" s="118">
        <v>3</v>
      </c>
      <c r="L10" s="118">
        <v>2</v>
      </c>
      <c r="M10" s="120">
        <v>1</v>
      </c>
      <c r="N10" s="120" t="s">
        <v>83</v>
      </c>
      <c r="O10" s="120" t="s">
        <v>83</v>
      </c>
      <c r="P10" s="121">
        <v>2</v>
      </c>
      <c r="Q10" s="122" t="s">
        <v>89</v>
      </c>
      <c r="R10" s="89"/>
    </row>
    <row r="11" spans="1:18" ht="29.25" customHeight="1">
      <c r="A11" s="127" t="s">
        <v>68</v>
      </c>
      <c r="B11" s="128"/>
      <c r="C11" s="128"/>
      <c r="D11" s="128">
        <v>18</v>
      </c>
      <c r="E11" s="118">
        <v>32</v>
      </c>
      <c r="F11" s="118">
        <v>48</v>
      </c>
      <c r="G11" s="118">
        <v>68</v>
      </c>
      <c r="H11" s="118">
        <v>69</v>
      </c>
      <c r="I11" s="118">
        <v>69</v>
      </c>
      <c r="J11" s="118">
        <v>65</v>
      </c>
      <c r="K11" s="118">
        <v>61</v>
      </c>
      <c r="L11" s="118">
        <v>56</v>
      </c>
      <c r="M11" s="120">
        <v>56</v>
      </c>
      <c r="N11" s="120">
        <v>52</v>
      </c>
      <c r="O11" s="120">
        <v>50</v>
      </c>
      <c r="P11" s="121">
        <v>61</v>
      </c>
      <c r="Q11" s="122" t="s">
        <v>90</v>
      </c>
      <c r="R11" s="89"/>
    </row>
    <row r="12" spans="1:18" ht="29.25" customHeight="1">
      <c r="A12" s="127" t="s">
        <v>8</v>
      </c>
      <c r="B12" s="128">
        <v>7</v>
      </c>
      <c r="C12" s="128">
        <v>28</v>
      </c>
      <c r="D12" s="128">
        <v>260</v>
      </c>
      <c r="E12" s="118">
        <v>271</v>
      </c>
      <c r="F12" s="118">
        <v>11</v>
      </c>
      <c r="G12" s="118">
        <v>17</v>
      </c>
      <c r="H12" s="118">
        <v>313</v>
      </c>
      <c r="I12" s="118">
        <v>301</v>
      </c>
      <c r="J12" s="118">
        <v>294</v>
      </c>
      <c r="K12" s="118">
        <v>297</v>
      </c>
      <c r="L12" s="118">
        <v>302</v>
      </c>
      <c r="M12" s="120">
        <v>263</v>
      </c>
      <c r="N12" s="120">
        <v>218</v>
      </c>
      <c r="O12" s="120">
        <v>221</v>
      </c>
      <c r="P12" s="121">
        <v>226</v>
      </c>
      <c r="Q12" s="122" t="s">
        <v>91</v>
      </c>
      <c r="R12" s="89"/>
    </row>
    <row r="13" spans="1:18" ht="29.25" customHeight="1">
      <c r="A13" s="127" t="s">
        <v>69</v>
      </c>
      <c r="B13" s="128">
        <v>0</v>
      </c>
      <c r="C13" s="128">
        <v>0</v>
      </c>
      <c r="D13" s="128">
        <v>9</v>
      </c>
      <c r="E13" s="118">
        <v>9</v>
      </c>
      <c r="F13" s="118" t="s">
        <v>83</v>
      </c>
      <c r="G13" s="118" t="s">
        <v>83</v>
      </c>
      <c r="H13" s="118">
        <v>9</v>
      </c>
      <c r="I13" s="118">
        <v>8</v>
      </c>
      <c r="J13" s="118">
        <v>13</v>
      </c>
      <c r="K13" s="118">
        <v>17</v>
      </c>
      <c r="L13" s="118">
        <v>21</v>
      </c>
      <c r="M13" s="120">
        <v>17</v>
      </c>
      <c r="N13" s="120">
        <v>17</v>
      </c>
      <c r="O13" s="120">
        <v>17</v>
      </c>
      <c r="P13" s="121">
        <v>21</v>
      </c>
      <c r="Q13" s="122" t="s">
        <v>92</v>
      </c>
      <c r="R13" s="89"/>
    </row>
    <row r="14" spans="1:18" ht="29.25" customHeight="1">
      <c r="A14" s="116" t="s">
        <v>9</v>
      </c>
      <c r="B14" s="117">
        <v>10</v>
      </c>
      <c r="C14" s="117">
        <v>16</v>
      </c>
      <c r="D14" s="117">
        <v>14</v>
      </c>
      <c r="E14" s="118">
        <v>16</v>
      </c>
      <c r="F14" s="118">
        <v>13</v>
      </c>
      <c r="G14" s="118">
        <v>6</v>
      </c>
      <c r="H14" s="118">
        <v>3</v>
      </c>
      <c r="I14" s="118">
        <v>3</v>
      </c>
      <c r="J14" s="118">
        <v>2</v>
      </c>
      <c r="K14" s="118" t="s">
        <v>83</v>
      </c>
      <c r="L14" s="118">
        <v>2</v>
      </c>
      <c r="M14" s="120">
        <v>2</v>
      </c>
      <c r="N14" s="120">
        <v>3</v>
      </c>
      <c r="O14" s="120">
        <v>2</v>
      </c>
      <c r="P14" s="121">
        <v>2</v>
      </c>
      <c r="Q14" s="122" t="s">
        <v>93</v>
      </c>
      <c r="R14" s="89"/>
    </row>
    <row r="15" spans="1:18" ht="29.25" customHeight="1">
      <c r="A15" s="116" t="s">
        <v>70</v>
      </c>
      <c r="B15" s="117">
        <v>2</v>
      </c>
      <c r="C15" s="117">
        <v>10</v>
      </c>
      <c r="D15" s="117">
        <v>2</v>
      </c>
      <c r="E15" s="118">
        <v>4</v>
      </c>
      <c r="F15" s="118">
        <v>9</v>
      </c>
      <c r="G15" s="118">
        <v>16</v>
      </c>
      <c r="H15" s="118">
        <v>25</v>
      </c>
      <c r="I15" s="118">
        <v>2</v>
      </c>
      <c r="J15" s="118">
        <v>6</v>
      </c>
      <c r="K15" s="118">
        <v>4</v>
      </c>
      <c r="L15" s="118">
        <v>6</v>
      </c>
      <c r="M15" s="120">
        <v>7</v>
      </c>
      <c r="N15" s="120">
        <v>7</v>
      </c>
      <c r="O15" s="120">
        <v>9</v>
      </c>
      <c r="P15" s="121">
        <v>13</v>
      </c>
      <c r="Q15" s="122" t="s">
        <v>94</v>
      </c>
      <c r="R15" s="89"/>
    </row>
    <row r="16" spans="1:18" ht="29.25" customHeight="1">
      <c r="A16" s="129" t="s">
        <v>71</v>
      </c>
      <c r="B16" s="130">
        <v>738</v>
      </c>
      <c r="C16" s="130">
        <v>849</v>
      </c>
      <c r="D16" s="130">
        <v>947</v>
      </c>
      <c r="E16" s="131">
        <v>963</v>
      </c>
      <c r="F16" s="131">
        <v>979</v>
      </c>
      <c r="G16" s="131">
        <v>1113</v>
      </c>
      <c r="H16" s="131">
        <v>1354</v>
      </c>
      <c r="I16" s="131">
        <v>1265</v>
      </c>
      <c r="J16" s="131">
        <v>1267</v>
      </c>
      <c r="K16" s="131">
        <v>1343</v>
      </c>
      <c r="L16" s="131">
        <v>1419</v>
      </c>
      <c r="M16" s="132">
        <v>1457</v>
      </c>
      <c r="N16" s="132">
        <v>1501</v>
      </c>
      <c r="O16" s="132">
        <v>1512</v>
      </c>
      <c r="P16" s="133">
        <v>1767</v>
      </c>
      <c r="Q16" s="134" t="s">
        <v>95</v>
      </c>
      <c r="R16" s="89"/>
    </row>
    <row r="17" spans="1:18" ht="29.25" customHeight="1">
      <c r="A17" s="135" t="s">
        <v>72</v>
      </c>
      <c r="B17" s="136">
        <v>782</v>
      </c>
      <c r="C17" s="136">
        <v>929</v>
      </c>
      <c r="D17" s="136">
        <v>1313</v>
      </c>
      <c r="E17" s="137">
        <v>1360</v>
      </c>
      <c r="F17" s="137">
        <v>1102</v>
      </c>
      <c r="G17" s="137">
        <v>1277</v>
      </c>
      <c r="H17" s="137">
        <v>1802</v>
      </c>
      <c r="I17" s="137">
        <v>1667</v>
      </c>
      <c r="J17" s="137">
        <v>1667</v>
      </c>
      <c r="K17" s="137">
        <v>1741</v>
      </c>
      <c r="L17" s="137">
        <v>1823</v>
      </c>
      <c r="M17" s="137">
        <v>1821</v>
      </c>
      <c r="N17" s="137">
        <v>1815</v>
      </c>
      <c r="O17" s="137">
        <v>1825</v>
      </c>
      <c r="P17" s="138">
        <v>2105</v>
      </c>
      <c r="Q17" s="139" t="s">
        <v>80</v>
      </c>
      <c r="R17" s="90"/>
    </row>
    <row r="18" spans="1:18" ht="29.25" customHeight="1">
      <c r="A18" s="140" t="s">
        <v>73</v>
      </c>
      <c r="B18" s="141"/>
      <c r="C18" s="141"/>
      <c r="D18" s="142"/>
      <c r="E18" s="143"/>
      <c r="F18" s="143"/>
      <c r="G18" s="143"/>
      <c r="H18" s="143"/>
      <c r="I18" s="143">
        <v>640</v>
      </c>
      <c r="J18" s="143">
        <v>593</v>
      </c>
      <c r="K18" s="143">
        <v>594</v>
      </c>
      <c r="L18" s="143">
        <v>586</v>
      </c>
      <c r="M18" s="143">
        <v>569</v>
      </c>
      <c r="N18" s="143">
        <v>598</v>
      </c>
      <c r="O18" s="143">
        <v>571</v>
      </c>
      <c r="P18" s="144">
        <v>555</v>
      </c>
      <c r="Q18" s="145" t="s">
        <v>81</v>
      </c>
      <c r="R18" s="91"/>
    </row>
    <row r="19" spans="1:18" ht="29.25" customHeight="1" thickBot="1">
      <c r="A19" s="146" t="s">
        <v>74</v>
      </c>
      <c r="B19" s="147"/>
      <c r="C19" s="147"/>
      <c r="D19" s="148"/>
      <c r="E19" s="149"/>
      <c r="F19" s="149"/>
      <c r="G19" s="149"/>
      <c r="H19" s="149"/>
      <c r="I19" s="149">
        <v>2307</v>
      </c>
      <c r="J19" s="149">
        <v>2260</v>
      </c>
      <c r="K19" s="149">
        <v>2335</v>
      </c>
      <c r="L19" s="149">
        <v>2409</v>
      </c>
      <c r="M19" s="149">
        <v>2390</v>
      </c>
      <c r="N19" s="149">
        <v>2413</v>
      </c>
      <c r="O19" s="149">
        <v>2396</v>
      </c>
      <c r="P19" s="150">
        <v>2660</v>
      </c>
      <c r="Q19" s="151" t="s">
        <v>82</v>
      </c>
      <c r="R19" s="91"/>
    </row>
    <row r="20" spans="2:18" ht="34.5" customHeight="1">
      <c r="B20" s="93"/>
      <c r="C20" s="93"/>
      <c r="D20" s="93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92"/>
    </row>
    <row r="21" spans="2:18" ht="34.5" customHeight="1">
      <c r="B21" s="93"/>
      <c r="C21" s="93"/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5"/>
      <c r="R21" s="92"/>
    </row>
    <row r="22" spans="1:18" ht="34.5" customHeight="1" thickBot="1">
      <c r="A22" s="96" t="s">
        <v>75</v>
      </c>
      <c r="B22" s="97"/>
      <c r="C22" s="97"/>
      <c r="D22" s="97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9"/>
      <c r="R22" s="91"/>
    </row>
    <row r="23" spans="1:18" s="49" customFormat="1" ht="29.25" customHeight="1" thickBot="1">
      <c r="A23" s="165"/>
      <c r="B23" s="162" t="s">
        <v>109</v>
      </c>
      <c r="C23" s="162" t="s">
        <v>110</v>
      </c>
      <c r="D23" s="162" t="s">
        <v>111</v>
      </c>
      <c r="E23" s="166" t="s">
        <v>63</v>
      </c>
      <c r="F23" s="166" t="s">
        <v>15</v>
      </c>
      <c r="G23" s="166" t="s">
        <v>16</v>
      </c>
      <c r="H23" s="163" t="s">
        <v>112</v>
      </c>
      <c r="I23" s="163" t="s">
        <v>113</v>
      </c>
      <c r="J23" s="163" t="s">
        <v>114</v>
      </c>
      <c r="K23" s="166" t="s">
        <v>20</v>
      </c>
      <c r="L23" s="166" t="s">
        <v>21</v>
      </c>
      <c r="M23" s="166" t="s">
        <v>115</v>
      </c>
      <c r="N23" s="166" t="s">
        <v>64</v>
      </c>
      <c r="O23" s="166" t="s">
        <v>116</v>
      </c>
      <c r="P23" s="163" t="s">
        <v>65</v>
      </c>
      <c r="Q23" s="164"/>
      <c r="R23" s="88"/>
    </row>
    <row r="24" spans="1:18" ht="29.25" customHeight="1" thickTop="1">
      <c r="A24" s="108" t="s">
        <v>4</v>
      </c>
      <c r="B24" s="109">
        <v>0</v>
      </c>
      <c r="C24" s="109"/>
      <c r="D24" s="109"/>
      <c r="E24" s="111"/>
      <c r="F24" s="111" t="s">
        <v>96</v>
      </c>
      <c r="G24" s="111" t="s">
        <v>96</v>
      </c>
      <c r="H24" s="111">
        <v>1</v>
      </c>
      <c r="I24" s="111">
        <v>11</v>
      </c>
      <c r="J24" s="111">
        <v>13</v>
      </c>
      <c r="K24" s="112">
        <v>14</v>
      </c>
      <c r="L24" s="112">
        <v>14</v>
      </c>
      <c r="M24" s="113">
        <v>15</v>
      </c>
      <c r="N24" s="113">
        <v>17</v>
      </c>
      <c r="O24" s="113">
        <v>14</v>
      </c>
      <c r="P24" s="114">
        <v>20</v>
      </c>
      <c r="Q24" s="115" t="s">
        <v>97</v>
      </c>
      <c r="R24" s="100"/>
    </row>
    <row r="25" spans="1:18" ht="29.25" customHeight="1">
      <c r="A25" s="116" t="s">
        <v>5</v>
      </c>
      <c r="B25" s="152">
        <v>0</v>
      </c>
      <c r="C25" s="152"/>
      <c r="D25" s="152"/>
      <c r="E25" s="118"/>
      <c r="F25" s="118" t="s">
        <v>96</v>
      </c>
      <c r="G25" s="118">
        <v>33</v>
      </c>
      <c r="H25" s="118">
        <v>198</v>
      </c>
      <c r="I25" s="118">
        <v>178</v>
      </c>
      <c r="J25" s="118">
        <v>141</v>
      </c>
      <c r="K25" s="119">
        <v>138</v>
      </c>
      <c r="L25" s="119">
        <v>99</v>
      </c>
      <c r="M25" s="120">
        <v>92</v>
      </c>
      <c r="N25" s="120">
        <v>73</v>
      </c>
      <c r="O25" s="120">
        <v>66</v>
      </c>
      <c r="P25" s="121">
        <v>43</v>
      </c>
      <c r="Q25" s="122" t="s">
        <v>98</v>
      </c>
      <c r="R25" s="100"/>
    </row>
    <row r="26" spans="1:18" ht="29.25" customHeight="1">
      <c r="A26" s="123" t="s">
        <v>6</v>
      </c>
      <c r="B26" s="153">
        <v>0</v>
      </c>
      <c r="C26" s="153"/>
      <c r="D26" s="153"/>
      <c r="E26" s="118"/>
      <c r="F26" s="118" t="s">
        <v>96</v>
      </c>
      <c r="G26" s="118" t="s">
        <v>96</v>
      </c>
      <c r="H26" s="118" t="s">
        <v>96</v>
      </c>
      <c r="I26" s="118">
        <v>1</v>
      </c>
      <c r="J26" s="118">
        <v>2</v>
      </c>
      <c r="K26" s="125">
        <v>6</v>
      </c>
      <c r="L26" s="125">
        <v>10</v>
      </c>
      <c r="M26" s="120">
        <v>10</v>
      </c>
      <c r="N26" s="120">
        <v>12</v>
      </c>
      <c r="O26" s="120">
        <v>1</v>
      </c>
      <c r="P26" s="121" t="s">
        <v>120</v>
      </c>
      <c r="Q26" s="122" t="s">
        <v>99</v>
      </c>
      <c r="R26" s="100"/>
    </row>
    <row r="27" spans="1:18" ht="29.25" customHeight="1">
      <c r="A27" s="116" t="s">
        <v>7</v>
      </c>
      <c r="B27" s="152">
        <v>64</v>
      </c>
      <c r="C27" s="152">
        <v>11</v>
      </c>
      <c r="D27" s="152">
        <v>0</v>
      </c>
      <c r="E27" s="118" t="s">
        <v>96</v>
      </c>
      <c r="F27" s="118" t="s">
        <v>96</v>
      </c>
      <c r="G27" s="118" t="s">
        <v>96</v>
      </c>
      <c r="H27" s="118">
        <v>3</v>
      </c>
      <c r="I27" s="118" t="s">
        <v>96</v>
      </c>
      <c r="J27" s="118" t="s">
        <v>96</v>
      </c>
      <c r="K27" s="118" t="s">
        <v>96</v>
      </c>
      <c r="L27" s="118" t="s">
        <v>96</v>
      </c>
      <c r="M27" s="120" t="s">
        <v>96</v>
      </c>
      <c r="N27" s="120" t="s">
        <v>96</v>
      </c>
      <c r="O27" s="120" t="s">
        <v>96</v>
      </c>
      <c r="P27" s="121" t="s">
        <v>119</v>
      </c>
      <c r="Q27" s="122" t="s">
        <v>100</v>
      </c>
      <c r="R27" s="100"/>
    </row>
    <row r="28" spans="1:18" ht="29.25" customHeight="1">
      <c r="A28" s="126" t="s">
        <v>66</v>
      </c>
      <c r="B28" s="117">
        <v>790</v>
      </c>
      <c r="C28" s="117">
        <v>896</v>
      </c>
      <c r="D28" s="154">
        <v>3609</v>
      </c>
      <c r="E28" s="118">
        <v>1595</v>
      </c>
      <c r="F28" s="118">
        <v>1912</v>
      </c>
      <c r="G28" s="118">
        <v>2526</v>
      </c>
      <c r="H28" s="118">
        <v>280</v>
      </c>
      <c r="I28" s="118">
        <v>74</v>
      </c>
      <c r="J28" s="118">
        <v>68</v>
      </c>
      <c r="K28" s="118" t="s">
        <v>96</v>
      </c>
      <c r="L28" s="118" t="s">
        <v>96</v>
      </c>
      <c r="M28" s="120">
        <v>11</v>
      </c>
      <c r="N28" s="120" t="s">
        <v>96</v>
      </c>
      <c r="O28" s="120" t="s">
        <v>96</v>
      </c>
      <c r="P28" s="121" t="s">
        <v>119</v>
      </c>
      <c r="Q28" s="122" t="s">
        <v>101</v>
      </c>
      <c r="R28" s="100"/>
    </row>
    <row r="29" spans="1:18" ht="29.25" customHeight="1">
      <c r="A29" s="126" t="s">
        <v>67</v>
      </c>
      <c r="B29" s="117">
        <v>14</v>
      </c>
      <c r="C29" s="117">
        <v>23</v>
      </c>
      <c r="D29" s="154">
        <v>40</v>
      </c>
      <c r="E29" s="118">
        <v>46</v>
      </c>
      <c r="F29" s="118">
        <v>7</v>
      </c>
      <c r="G29" s="118">
        <v>33</v>
      </c>
      <c r="H29" s="118">
        <v>19</v>
      </c>
      <c r="I29" s="118" t="s">
        <v>96</v>
      </c>
      <c r="J29" s="118">
        <v>18</v>
      </c>
      <c r="K29" s="118">
        <v>42</v>
      </c>
      <c r="L29" s="118">
        <v>21</v>
      </c>
      <c r="M29" s="120">
        <v>1</v>
      </c>
      <c r="N29" s="120" t="s">
        <v>96</v>
      </c>
      <c r="O29" s="120" t="s">
        <v>96</v>
      </c>
      <c r="P29" s="121">
        <v>3</v>
      </c>
      <c r="Q29" s="122" t="s">
        <v>102</v>
      </c>
      <c r="R29" s="100"/>
    </row>
    <row r="30" spans="1:18" ht="29.25" customHeight="1">
      <c r="A30" s="127" t="s">
        <v>68</v>
      </c>
      <c r="B30" s="128"/>
      <c r="C30" s="128"/>
      <c r="D30" s="128">
        <v>298</v>
      </c>
      <c r="E30" s="118">
        <v>425</v>
      </c>
      <c r="F30" s="118">
        <v>496</v>
      </c>
      <c r="G30" s="118">
        <v>781</v>
      </c>
      <c r="H30" s="118">
        <v>745</v>
      </c>
      <c r="I30" s="118">
        <v>815</v>
      </c>
      <c r="J30" s="118">
        <v>875</v>
      </c>
      <c r="K30" s="118">
        <v>894</v>
      </c>
      <c r="L30" s="118">
        <v>901</v>
      </c>
      <c r="M30" s="120">
        <v>967</v>
      </c>
      <c r="N30" s="120">
        <v>929</v>
      </c>
      <c r="O30" s="120">
        <v>845</v>
      </c>
      <c r="P30" s="121">
        <v>881</v>
      </c>
      <c r="Q30" s="122" t="s">
        <v>103</v>
      </c>
      <c r="R30" s="100"/>
    </row>
    <row r="31" spans="1:18" ht="29.25" customHeight="1">
      <c r="A31" s="127" t="s">
        <v>8</v>
      </c>
      <c r="B31" s="128">
        <v>127</v>
      </c>
      <c r="C31" s="128">
        <v>415</v>
      </c>
      <c r="D31" s="128">
        <v>8220</v>
      </c>
      <c r="E31" s="118">
        <v>37</v>
      </c>
      <c r="F31" s="118">
        <v>45</v>
      </c>
      <c r="G31" s="118">
        <v>56</v>
      </c>
      <c r="H31" s="118">
        <v>10220</v>
      </c>
      <c r="I31" s="118">
        <v>9636</v>
      </c>
      <c r="J31" s="118">
        <v>9720</v>
      </c>
      <c r="K31" s="118">
        <v>9726</v>
      </c>
      <c r="L31" s="118">
        <v>9262</v>
      </c>
      <c r="M31" s="120">
        <v>5170</v>
      </c>
      <c r="N31" s="120">
        <v>2971</v>
      </c>
      <c r="O31" s="120">
        <v>3381</v>
      </c>
      <c r="P31" s="121">
        <v>3459</v>
      </c>
      <c r="Q31" s="122" t="s">
        <v>104</v>
      </c>
      <c r="R31" s="100"/>
    </row>
    <row r="32" spans="1:18" ht="29.25" customHeight="1">
      <c r="A32" s="127" t="s">
        <v>69</v>
      </c>
      <c r="B32" s="128">
        <v>0</v>
      </c>
      <c r="C32" s="128">
        <v>0</v>
      </c>
      <c r="D32" s="128">
        <v>143</v>
      </c>
      <c r="E32" s="118">
        <v>2</v>
      </c>
      <c r="F32" s="118" t="s">
        <v>96</v>
      </c>
      <c r="G32" s="118" t="s">
        <v>96</v>
      </c>
      <c r="H32" s="118">
        <v>144</v>
      </c>
      <c r="I32" s="118">
        <v>144</v>
      </c>
      <c r="J32" s="118">
        <v>234</v>
      </c>
      <c r="K32" s="118">
        <v>276</v>
      </c>
      <c r="L32" s="118">
        <v>386</v>
      </c>
      <c r="M32" s="120">
        <v>288</v>
      </c>
      <c r="N32" s="120">
        <v>292</v>
      </c>
      <c r="O32" s="120">
        <v>249</v>
      </c>
      <c r="P32" s="121">
        <v>256</v>
      </c>
      <c r="Q32" s="122" t="s">
        <v>105</v>
      </c>
      <c r="R32" s="100"/>
    </row>
    <row r="33" spans="1:18" ht="29.25" customHeight="1">
      <c r="A33" s="127" t="s">
        <v>9</v>
      </c>
      <c r="B33" s="128">
        <v>19</v>
      </c>
      <c r="C33" s="128">
        <v>21</v>
      </c>
      <c r="D33" s="128">
        <v>20</v>
      </c>
      <c r="E33" s="118">
        <v>21</v>
      </c>
      <c r="F33" s="118">
        <v>17</v>
      </c>
      <c r="G33" s="118">
        <v>23</v>
      </c>
      <c r="H33" s="118">
        <v>4</v>
      </c>
      <c r="I33" s="118">
        <v>27</v>
      </c>
      <c r="J33" s="118">
        <v>25</v>
      </c>
      <c r="K33" s="118" t="s">
        <v>96</v>
      </c>
      <c r="L33" s="118">
        <v>23</v>
      </c>
      <c r="M33" s="120">
        <v>19</v>
      </c>
      <c r="N33" s="120">
        <v>44</v>
      </c>
      <c r="O33" s="120">
        <v>31</v>
      </c>
      <c r="P33" s="121">
        <v>45</v>
      </c>
      <c r="Q33" s="122" t="s">
        <v>106</v>
      </c>
      <c r="R33" s="100"/>
    </row>
    <row r="34" spans="1:18" ht="29.25" customHeight="1">
      <c r="A34" s="127" t="s">
        <v>70</v>
      </c>
      <c r="B34" s="128">
        <v>5</v>
      </c>
      <c r="C34" s="128">
        <v>51</v>
      </c>
      <c r="D34" s="128">
        <v>10</v>
      </c>
      <c r="E34" s="118">
        <v>8</v>
      </c>
      <c r="F34" s="118">
        <v>13</v>
      </c>
      <c r="G34" s="118">
        <v>74</v>
      </c>
      <c r="H34" s="118">
        <v>53</v>
      </c>
      <c r="I34" s="118">
        <v>9</v>
      </c>
      <c r="J34" s="118">
        <v>21</v>
      </c>
      <c r="K34" s="118">
        <v>10</v>
      </c>
      <c r="L34" s="118">
        <v>17</v>
      </c>
      <c r="M34" s="120">
        <v>23</v>
      </c>
      <c r="N34" s="120">
        <v>22</v>
      </c>
      <c r="O34" s="120">
        <v>33</v>
      </c>
      <c r="P34" s="121">
        <v>54</v>
      </c>
      <c r="Q34" s="122" t="s">
        <v>107</v>
      </c>
      <c r="R34" s="100"/>
    </row>
    <row r="35" spans="1:18" ht="29.25" customHeight="1">
      <c r="A35" s="155" t="s">
        <v>71</v>
      </c>
      <c r="B35" s="156">
        <v>10040</v>
      </c>
      <c r="C35" s="156">
        <v>11261</v>
      </c>
      <c r="D35" s="156">
        <v>13906</v>
      </c>
      <c r="E35" s="131">
        <v>13933</v>
      </c>
      <c r="F35" s="131">
        <v>14961</v>
      </c>
      <c r="G35" s="131">
        <v>17318</v>
      </c>
      <c r="H35" s="131">
        <v>22922</v>
      </c>
      <c r="I35" s="131">
        <v>22144</v>
      </c>
      <c r="J35" s="131">
        <v>24342</v>
      </c>
      <c r="K35" s="131">
        <v>26415</v>
      </c>
      <c r="L35" s="131">
        <v>29019</v>
      </c>
      <c r="M35" s="132">
        <v>29426</v>
      </c>
      <c r="N35" s="132">
        <v>29779</v>
      </c>
      <c r="O35" s="132">
        <v>29600</v>
      </c>
      <c r="P35" s="133">
        <v>31115</v>
      </c>
      <c r="Q35" s="134" t="s">
        <v>108</v>
      </c>
      <c r="R35" s="100"/>
    </row>
    <row r="36" spans="1:18" ht="29.25" customHeight="1">
      <c r="A36" s="135" t="s">
        <v>72</v>
      </c>
      <c r="B36" s="136">
        <v>11059</v>
      </c>
      <c r="C36" s="136">
        <v>12678</v>
      </c>
      <c r="D36" s="136">
        <v>26246</v>
      </c>
      <c r="E36" s="137">
        <v>16067</v>
      </c>
      <c r="F36" s="137">
        <v>17451</v>
      </c>
      <c r="G36" s="137">
        <v>20844</v>
      </c>
      <c r="H36" s="137">
        <v>34589</v>
      </c>
      <c r="I36" s="137">
        <v>33039</v>
      </c>
      <c r="J36" s="137">
        <v>35459</v>
      </c>
      <c r="K36" s="137">
        <v>37521</v>
      </c>
      <c r="L36" s="137">
        <v>39752</v>
      </c>
      <c r="M36" s="137">
        <v>36022</v>
      </c>
      <c r="N36" s="137">
        <v>34139</v>
      </c>
      <c r="O36" s="137">
        <v>34220</v>
      </c>
      <c r="P36" s="138">
        <v>35876</v>
      </c>
      <c r="Q36" s="139" t="s">
        <v>80</v>
      </c>
      <c r="R36" s="101"/>
    </row>
    <row r="37" spans="1:18" ht="29.25" customHeight="1">
      <c r="A37" s="140" t="s">
        <v>73</v>
      </c>
      <c r="B37" s="157"/>
      <c r="C37" s="157"/>
      <c r="D37" s="157"/>
      <c r="E37" s="158"/>
      <c r="F37" s="158"/>
      <c r="G37" s="158"/>
      <c r="H37" s="158"/>
      <c r="I37" s="169">
        <v>13143</v>
      </c>
      <c r="J37" s="169">
        <v>13631</v>
      </c>
      <c r="K37" s="169">
        <v>14097</v>
      </c>
      <c r="L37" s="169">
        <v>14363</v>
      </c>
      <c r="M37" s="169">
        <v>13843</v>
      </c>
      <c r="N37" s="169">
        <v>13567</v>
      </c>
      <c r="O37" s="169">
        <v>14702</v>
      </c>
      <c r="P37" s="170">
        <v>14600</v>
      </c>
      <c r="Q37" s="145" t="s">
        <v>81</v>
      </c>
      <c r="R37" s="91"/>
    </row>
    <row r="38" spans="1:18" ht="29.25" customHeight="1" thickBot="1">
      <c r="A38" s="146" t="s">
        <v>74</v>
      </c>
      <c r="B38" s="159"/>
      <c r="C38" s="159"/>
      <c r="D38" s="159"/>
      <c r="E38" s="160"/>
      <c r="F38" s="160"/>
      <c r="G38" s="160"/>
      <c r="H38" s="160"/>
      <c r="I38" s="171">
        <v>46182</v>
      </c>
      <c r="J38" s="171">
        <v>49090</v>
      </c>
      <c r="K38" s="171">
        <v>51618</v>
      </c>
      <c r="L38" s="171">
        <v>54115</v>
      </c>
      <c r="M38" s="171">
        <v>49865</v>
      </c>
      <c r="N38" s="171">
        <v>47706</v>
      </c>
      <c r="O38" s="171">
        <v>48922</v>
      </c>
      <c r="P38" s="172">
        <v>50476</v>
      </c>
      <c r="Q38" s="151" t="s">
        <v>82</v>
      </c>
      <c r="R38" s="91"/>
    </row>
    <row r="39" spans="1:18" ht="34.5" customHeight="1">
      <c r="A39" s="167" t="s">
        <v>76</v>
      </c>
      <c r="B39" s="88"/>
      <c r="C39" s="88"/>
      <c r="D39" s="88"/>
      <c r="E39" s="90"/>
      <c r="F39" s="90"/>
      <c r="G39" s="90"/>
      <c r="H39" s="90"/>
      <c r="I39" s="168" t="s">
        <v>77</v>
      </c>
      <c r="J39" s="90"/>
      <c r="K39" s="90"/>
      <c r="L39" s="90"/>
      <c r="M39" s="90"/>
      <c r="N39" s="90"/>
      <c r="O39" s="90"/>
      <c r="P39" s="90"/>
      <c r="Q39" s="102"/>
      <c r="R39" s="90"/>
    </row>
    <row r="40" spans="1:18" ht="34.5" customHeight="1">
      <c r="A40" s="167" t="s">
        <v>78</v>
      </c>
      <c r="B40" s="88"/>
      <c r="C40" s="88"/>
      <c r="D40" s="88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102"/>
      <c r="R40" s="90"/>
    </row>
    <row r="41" spans="1:18" ht="34.5" customHeight="1">
      <c r="A41" s="167" t="s">
        <v>79</v>
      </c>
      <c r="B41" s="88"/>
      <c r="C41" s="88"/>
      <c r="D41" s="88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102"/>
      <c r="R41" s="90"/>
    </row>
    <row r="42" spans="1:18" ht="40.5" customHeight="1">
      <c r="A42" s="88"/>
      <c r="B42" s="103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  <c r="R42" s="104"/>
    </row>
    <row r="43" spans="1:18" ht="40.5" customHeight="1">
      <c r="A43" s="88"/>
      <c r="B43" s="103"/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  <c r="R43" s="104"/>
    </row>
    <row r="44" ht="21" customHeight="1"/>
    <row r="45" ht="21" customHeight="1"/>
  </sheetData>
  <printOptions/>
  <pageMargins left="0.984251968503937" right="0.7874015748031497" top="0.5905511811023623" bottom="0" header="0.5118110236220472" footer="0.5118110236220472"/>
  <pageSetup fitToHeight="1" fitToWidth="1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</dc:creator>
  <cp:keywords/>
  <dc:description/>
  <cp:lastModifiedBy>人口労働係</cp:lastModifiedBy>
  <cp:lastPrinted>2003-03-31T07:11:26Z</cp:lastPrinted>
  <dcterms:created xsi:type="dcterms:W3CDTF">2001-07-21T09:16:16Z</dcterms:created>
  <dcterms:modified xsi:type="dcterms:W3CDTF">2003-03-31T07:30:29Z</dcterms:modified>
  <cp:category/>
  <cp:version/>
  <cp:contentType/>
  <cp:contentStatus/>
</cp:coreProperties>
</file>