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185" windowHeight="7530" activeTab="0"/>
  </bookViews>
  <sheets>
    <sheet name="17" sheetId="1" r:id="rId1"/>
    <sheet name="18" sheetId="2" r:id="rId2"/>
    <sheet name="19" sheetId="3" r:id="rId3"/>
    <sheet name="20" sheetId="4" r:id="rId4"/>
    <sheet name="21" sheetId="5" r:id="rId5"/>
    <sheet name="22" sheetId="6" r:id="rId6"/>
    <sheet name="23 24 25" sheetId="7" r:id="rId7"/>
    <sheet name="26" sheetId="8" r:id="rId8"/>
    <sheet name="27" sheetId="9" r:id="rId9"/>
    <sheet name="28" sheetId="10" r:id="rId10"/>
    <sheet name="29" sheetId="11" r:id="rId11"/>
    <sheet name="30" sheetId="12" r:id="rId12"/>
    <sheet name="31" sheetId="13" r:id="rId13"/>
  </sheets>
  <definedNames>
    <definedName name="_xlnm.Print_Area" localSheetId="0">'17'!$A$1:$F$21</definedName>
    <definedName name="_xlnm.Print_Area" localSheetId="2">'19'!$A$1:$P$8</definedName>
    <definedName name="_xlnm.Print_Area" localSheetId="3">'20'!$A$1:$J$10</definedName>
    <definedName name="_xlnm.Print_Area" localSheetId="4">'21'!$A$1:$J$10</definedName>
    <definedName name="_xlnm.Print_Area" localSheetId="5">'22'!$A$1:$K$12</definedName>
    <definedName name="_xlnm.Print_Area" localSheetId="6">'23 24 25'!$A$1:$P$23</definedName>
    <definedName name="_xlnm.Print_Area" localSheetId="7">'26'!$A$1:$I$9</definedName>
    <definedName name="_xlnm.Print_Area" localSheetId="8">'27'!$A$1:$N$24</definedName>
    <definedName name="_xlnm.Print_Area" localSheetId="9">'28'!$A$1:$F$7</definedName>
    <definedName name="_xlnm.Print_Area" localSheetId="10">'29'!$A$1:$G$11</definedName>
    <definedName name="_xlnm.Print_Area" localSheetId="11">'30'!$A$1:$Q$15</definedName>
    <definedName name="_xlnm.Print_Area" localSheetId="12">'31'!$A$1:$N$9</definedName>
  </definedNames>
  <calcPr fullCalcOnLoad="1"/>
</workbook>
</file>

<file path=xl/sharedStrings.xml><?xml version="1.0" encoding="utf-8"?>
<sst xmlns="http://schemas.openxmlformats.org/spreadsheetml/2006/main" count="318" uniqueCount="169">
  <si>
    <t>計</t>
  </si>
  <si>
    <t>３　　　　歳</t>
  </si>
  <si>
    <t>４　　　　歳</t>
  </si>
  <si>
    <t>５　　　　歳</t>
  </si>
  <si>
    <t>男</t>
  </si>
  <si>
    <t>女</t>
  </si>
  <si>
    <t>学校法人立</t>
  </si>
  <si>
    <t>宗教法人立</t>
  </si>
  <si>
    <t>区　　分</t>
  </si>
  <si>
    <t>区　　　分</t>
  </si>
  <si>
    <t>国　立</t>
  </si>
  <si>
    <t>公　立</t>
  </si>
  <si>
    <t>私　立</t>
  </si>
  <si>
    <t>事務職員</t>
  </si>
  <si>
    <t>用務員・警備員そ　の　他</t>
  </si>
  <si>
    <t>区　　　　分</t>
  </si>
  <si>
    <t>職務上の負傷疾病</t>
  </si>
  <si>
    <t>結核</t>
  </si>
  <si>
    <t>その他</t>
  </si>
  <si>
    <t>育　児　休　業</t>
  </si>
  <si>
    <t>園長</t>
  </si>
  <si>
    <t>教頭</t>
  </si>
  <si>
    <t>養護教諭</t>
  </si>
  <si>
    <t>養護助教諭</t>
  </si>
  <si>
    <t>３歳児</t>
  </si>
  <si>
    <t>４歳児</t>
  </si>
  <si>
    <t>５歳児</t>
  </si>
  <si>
    <t>３歳児と</t>
  </si>
  <si>
    <t>と</t>
  </si>
  <si>
    <t>４歳児と</t>
  </si>
  <si>
    <t>の　み</t>
  </si>
  <si>
    <t>５ 歳 児</t>
  </si>
  <si>
    <t>国　・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</si>
  <si>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</si>
  <si>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</si>
  <si>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</si>
  <si>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</si>
  <si>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</si>
  <si>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</si>
  <si>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</si>
  <si>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</si>
  <si>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</si>
  <si>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</si>
  <si>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</si>
  <si>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</si>
  <si>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</si>
  <si>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教　員</t>
  </si>
  <si>
    <t>補助員</t>
  </si>
  <si>
    <t>職　員</t>
  </si>
  <si>
    <t>1～15人</t>
  </si>
  <si>
    <t>16～20</t>
  </si>
  <si>
    <t>21～25</t>
  </si>
  <si>
    <t>26～30</t>
  </si>
  <si>
    <t>31～35</t>
  </si>
  <si>
    <t>36～40</t>
  </si>
  <si>
    <t>41人以上</t>
  </si>
  <si>
    <t>国　　　立</t>
  </si>
  <si>
    <t>公　　　立</t>
  </si>
  <si>
    <t>区 　分</t>
  </si>
  <si>
    <t>０</t>
  </si>
  <si>
    <t>１</t>
  </si>
  <si>
    <t>５１</t>
  </si>
  <si>
    <t>１０１</t>
  </si>
  <si>
    <t>２０１</t>
  </si>
  <si>
    <t>２５１</t>
  </si>
  <si>
    <t>３０１</t>
  </si>
  <si>
    <t>～</t>
  </si>
  <si>
    <t>人</t>
  </si>
  <si>
    <t>５０</t>
  </si>
  <si>
    <t>１００</t>
  </si>
  <si>
    <t>１５０</t>
  </si>
  <si>
    <t>２００</t>
  </si>
  <si>
    <t>２５０</t>
  </si>
  <si>
    <t>４００</t>
  </si>
  <si>
    <t>０学級</t>
  </si>
  <si>
    <t>２</t>
  </si>
  <si>
    <t>３</t>
  </si>
  <si>
    <t>４</t>
  </si>
  <si>
    <t>５</t>
  </si>
  <si>
    <t>６</t>
  </si>
  <si>
    <t>７</t>
  </si>
  <si>
    <t>８</t>
  </si>
  <si>
    <t>９</t>
  </si>
  <si>
    <t>私　  立</t>
  </si>
  <si>
    <t>学　校</t>
  </si>
  <si>
    <t>法人立</t>
  </si>
  <si>
    <t>区　 分</t>
  </si>
  <si>
    <t>私立</t>
  </si>
  <si>
    <t>本　　務    者</t>
  </si>
  <si>
    <t>兼　務  者</t>
  </si>
  <si>
    <t>本年度入園</t>
  </si>
  <si>
    <t>前年度間入園</t>
  </si>
  <si>
    <t>南 砺 市</t>
  </si>
  <si>
    <t>区 　分</t>
  </si>
  <si>
    <t>射 水 市</t>
  </si>
  <si>
    <t>公 立</t>
  </si>
  <si>
    <t>私 立</t>
  </si>
  <si>
    <t>１５１</t>
  </si>
  <si>
    <t>３００</t>
  </si>
  <si>
    <t>区　 　分</t>
  </si>
  <si>
    <t>区　 分</t>
  </si>
  <si>
    <t>国 立</t>
  </si>
  <si>
    <t>５歳児　</t>
  </si>
  <si>
    <t>※「０人」の学級は含まれていない。</t>
  </si>
  <si>
    <t>副園長</t>
  </si>
  <si>
    <t>栄養教諭</t>
  </si>
  <si>
    <t>休職</t>
  </si>
  <si>
    <t>３　　　　　歳</t>
  </si>
  <si>
    <t>４　　　　　歳</t>
  </si>
  <si>
    <t>５　　　　　歳</t>
  </si>
  <si>
    <t>３歳
入園</t>
  </si>
  <si>
    <t>４歳
入園</t>
  </si>
  <si>
    <t>５歳
入園</t>
  </si>
  <si>
    <t>第17表　学校数</t>
  </si>
  <si>
    <t>国・</t>
  </si>
  <si>
    <t>公立</t>
  </si>
  <si>
    <t>社会福祉</t>
  </si>
  <si>
    <t>第18表　在園者数</t>
  </si>
  <si>
    <t>年　　　　　齢　　　　　別</t>
  </si>
  <si>
    <t>２　　歳　　児</t>
  </si>
  <si>
    <t>３　　歳　　児</t>
  </si>
  <si>
    <t>０　　歳　　児</t>
  </si>
  <si>
    <t>１　　歳　　児</t>
  </si>
  <si>
    <t>４　　歳　　児</t>
  </si>
  <si>
    <t>５　　歳　　児</t>
  </si>
  <si>
    <t>第19表　学級数別学校数（幼保連携認定こども園）</t>
  </si>
  <si>
    <t>区　 分</t>
  </si>
  <si>
    <t>11～14</t>
  </si>
  <si>
    <t>※「０学級」とは休園中の幼保連携型認定こども園。</t>
  </si>
  <si>
    <t>第20表　在園者数別学校数</t>
  </si>
  <si>
    <t>※「０人」とは休園中の幼保連携型認定こども園。</t>
  </si>
  <si>
    <t>第21表　編制方式別学校数</t>
  </si>
  <si>
    <t>※「０人」の幼保連携型認定こども園は含まれていない。</t>
  </si>
  <si>
    <t>第22表　収容人員別学級数（幼保連携型認定こども園）</t>
  </si>
  <si>
    <t>第23表　学級数</t>
  </si>
  <si>
    <t>（幼保連携型認定こども園）</t>
  </si>
  <si>
    <t>第24表　教員・職員数</t>
  </si>
  <si>
    <t>第25表　修了者数</t>
  </si>
  <si>
    <t>第26表　編制方式別学級数</t>
  </si>
  <si>
    <t>第27表　教員数（幼保連携認定こども園）</t>
  </si>
  <si>
    <t>区　　分</t>
  </si>
  <si>
    <t>本務者</t>
  </si>
  <si>
    <t>兼務者</t>
  </si>
  <si>
    <t>主幹保育教諭</t>
  </si>
  <si>
    <t>主幹指導教諭</t>
  </si>
  <si>
    <t>保育教諭</t>
  </si>
  <si>
    <t>助保育教諭</t>
  </si>
  <si>
    <t>主幹養護教諭</t>
  </si>
  <si>
    <t>主幹栄養教諭</t>
  </si>
  <si>
    <t>講師</t>
  </si>
  <si>
    <t>教諭等</t>
  </si>
  <si>
    <t>保育士</t>
  </si>
  <si>
    <t>教育・保育補助員</t>
  </si>
  <si>
    <t>第28表　理由別休職等教員数</t>
  </si>
  <si>
    <t>第29表　職員数</t>
  </si>
  <si>
    <t>養護教員
（看護師等）</t>
  </si>
  <si>
    <t>調理員</t>
  </si>
  <si>
    <t>第30表　設置者別・入園年齢別在園者数  （３歳以上）</t>
  </si>
  <si>
    <t>0～2歳
入園</t>
  </si>
  <si>
    <t>計</t>
  </si>
  <si>
    <t>平成24年4月2日～
平成24年5月1日
　　　　　生まれ</t>
  </si>
  <si>
    <t>平成23年4月2日～
平成24年4月1日
　　　　　生まれ</t>
  </si>
  <si>
    <t>平成23年4月2日～
平成24年4月1日
　　　　　生まれ</t>
  </si>
  <si>
    <t>第31表　設置者別入園者数　（３歳以上）</t>
  </si>
  <si>
    <t>区　　 分</t>
  </si>
  <si>
    <t>私立</t>
  </si>
  <si>
    <t>社会福祉
法人立</t>
  </si>
  <si>
    <t>※「0人」の学級は含まれてない。</t>
  </si>
  <si>
    <t>　このため、本表の計と「第23表　学級数（幼保連携型認定こども園）」の計は一致しない。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</si>
</sst>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#\ ;_ * \-#,###\ ;_ * &quot;-&quot;;_ @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176" fontId="0" fillId="0" borderId="10" xfId="0" applyNumberFormat="1" applyFill="1" applyBorder="1" applyAlignment="1" quotePrefix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4" fillId="0" borderId="19" xfId="0" applyFont="1" applyBorder="1" applyAlignment="1">
      <alignment horizontal="distributed" vertical="distributed"/>
    </xf>
    <xf numFmtId="0" fontId="0" fillId="0" borderId="26" xfId="0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176" fontId="0" fillId="0" borderId="10" xfId="0" applyNumberFormat="1" applyBorder="1" applyAlignment="1" quotePrefix="1">
      <alignment horizontal="right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0" fontId="0" fillId="0" borderId="24" xfId="0" applyBorder="1" applyAlignment="1" quotePrefix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176" fontId="0" fillId="0" borderId="37" xfId="0" applyNumberFormat="1" applyBorder="1" applyAlignment="1" quotePrefix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17" xfId="0" applyNumberFormat="1" applyBorder="1" applyAlignment="1" quotePrefix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6" fontId="0" fillId="0" borderId="24" xfId="0" applyNumberFormat="1" applyBorder="1" applyAlignment="1" quotePrefix="1">
      <alignment horizontal="right" vertical="center"/>
    </xf>
    <xf numFmtId="176" fontId="0" fillId="0" borderId="19" xfId="0" applyNumberFormat="1" applyBorder="1" applyAlignment="1" quotePrefix="1">
      <alignment horizontal="right" vertical="center"/>
    </xf>
    <xf numFmtId="0" fontId="0" fillId="0" borderId="15" xfId="0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176" fontId="0" fillId="0" borderId="26" xfId="0" applyNumberFormat="1" applyFill="1" applyBorder="1" applyAlignment="1">
      <alignment vertical="top"/>
    </xf>
    <xf numFmtId="176" fontId="0" fillId="0" borderId="12" xfId="0" applyNumberFormat="1" applyFill="1" applyBorder="1" applyAlignment="1">
      <alignment vertical="top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centerContinuous" vertical="center"/>
    </xf>
    <xf numFmtId="176" fontId="0" fillId="0" borderId="43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 wrapText="1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41" xfId="0" applyFont="1" applyFill="1" applyBorder="1" applyAlignment="1" quotePrefix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 quotePrefix="1">
      <alignment horizontal="left" vertical="center" wrapText="1" shrinkToFit="1"/>
    </xf>
    <xf numFmtId="0" fontId="8" fillId="0" borderId="22" xfId="0" applyFont="1" applyFill="1" applyBorder="1" applyAlignment="1" quotePrefix="1">
      <alignment horizontal="left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 quotePrefix="1">
      <alignment horizontal="left" vertical="center" wrapText="1" shrinkToFit="1"/>
    </xf>
    <xf numFmtId="0" fontId="8" fillId="0" borderId="37" xfId="0" applyFont="1" applyFill="1" applyBorder="1" applyAlignment="1" quotePrefix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7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6.00390625" style="1" customWidth="1"/>
    <col min="3" max="6" width="6.625" style="1" customWidth="1"/>
    <col min="7" max="16384" width="9.125" style="1" customWidth="1"/>
  </cols>
  <sheetData>
    <row r="1" ht="19.5" customHeight="1">
      <c r="A1" s="2" t="s">
        <v>113</v>
      </c>
    </row>
    <row r="2" spans="1:6" ht="19.5" customHeight="1">
      <c r="A2" s="51"/>
      <c r="B2" s="52"/>
      <c r="C2" s="52"/>
      <c r="D2" s="52"/>
      <c r="E2" s="31" t="s">
        <v>83</v>
      </c>
      <c r="F2" s="32"/>
    </row>
    <row r="3" spans="1:6" ht="19.5" customHeight="1">
      <c r="A3" s="53" t="s">
        <v>58</v>
      </c>
      <c r="B3" s="54"/>
      <c r="C3" s="57" t="s">
        <v>0</v>
      </c>
      <c r="D3" s="25" t="s">
        <v>114</v>
      </c>
      <c r="E3" s="93" t="s">
        <v>84</v>
      </c>
      <c r="F3" s="95" t="s">
        <v>116</v>
      </c>
    </row>
    <row r="4" spans="1:6" ht="19.5" customHeight="1">
      <c r="A4" s="55"/>
      <c r="B4" s="60"/>
      <c r="C4" s="58"/>
      <c r="D4" s="6" t="s">
        <v>115</v>
      </c>
      <c r="E4" s="94" t="s">
        <v>85</v>
      </c>
      <c r="F4" s="96" t="s">
        <v>85</v>
      </c>
    </row>
    <row r="5" spans="1:6" ht="19.5" customHeight="1">
      <c r="A5" s="53" t="s">
        <v>0</v>
      </c>
      <c r="B5" s="54"/>
      <c r="C5" s="45">
        <v>26</v>
      </c>
      <c r="D5" s="35">
        <v>0</v>
      </c>
      <c r="E5" s="36">
        <v>12</v>
      </c>
      <c r="F5" s="35">
        <v>14</v>
      </c>
    </row>
    <row r="6" spans="1:6" ht="19.5" customHeight="1">
      <c r="A6" s="97"/>
      <c r="B6" s="62" t="s">
        <v>96</v>
      </c>
      <c r="C6" s="35">
        <v>26</v>
      </c>
      <c r="D6" s="35">
        <v>0</v>
      </c>
      <c r="E6" s="36">
        <v>12</v>
      </c>
      <c r="F6" s="35">
        <v>14</v>
      </c>
    </row>
    <row r="7" spans="1:6" ht="24" customHeight="1">
      <c r="A7" s="53" t="s">
        <v>33</v>
      </c>
      <c r="B7" s="54"/>
      <c r="C7" s="39">
        <v>15</v>
      </c>
      <c r="D7" s="39">
        <v>0</v>
      </c>
      <c r="E7" s="38">
        <v>2</v>
      </c>
      <c r="F7" s="39">
        <v>13</v>
      </c>
    </row>
    <row r="8" spans="1:6" ht="24" customHeight="1">
      <c r="A8" s="53" t="s">
        <v>34</v>
      </c>
      <c r="B8" s="54"/>
      <c r="C8" s="39">
        <v>4</v>
      </c>
      <c r="D8" s="39">
        <v>0</v>
      </c>
      <c r="E8" s="38">
        <v>3</v>
      </c>
      <c r="F8" s="39">
        <v>1</v>
      </c>
    </row>
    <row r="9" spans="1:6" ht="24" customHeight="1">
      <c r="A9" s="53" t="s">
        <v>35</v>
      </c>
      <c r="B9" s="54"/>
      <c r="C9" s="39">
        <v>0</v>
      </c>
      <c r="D9" s="39">
        <v>0</v>
      </c>
      <c r="E9" s="38">
        <v>0</v>
      </c>
      <c r="F9" s="39">
        <v>0</v>
      </c>
    </row>
    <row r="10" spans="1:6" ht="24" customHeight="1">
      <c r="A10" s="53" t="s">
        <v>36</v>
      </c>
      <c r="B10" s="54"/>
      <c r="C10" s="39">
        <v>1</v>
      </c>
      <c r="D10" s="39">
        <v>0</v>
      </c>
      <c r="E10" s="38">
        <v>1</v>
      </c>
      <c r="F10" s="39">
        <v>0</v>
      </c>
    </row>
    <row r="11" spans="1:6" ht="24" customHeight="1">
      <c r="A11" s="65" t="s">
        <v>37</v>
      </c>
      <c r="B11" s="66"/>
      <c r="C11" s="68">
        <v>2</v>
      </c>
      <c r="D11" s="68">
        <v>0</v>
      </c>
      <c r="E11" s="73">
        <v>2</v>
      </c>
      <c r="F11" s="68">
        <v>0</v>
      </c>
    </row>
    <row r="12" spans="1:6" ht="24" customHeight="1">
      <c r="A12" s="53" t="s">
        <v>38</v>
      </c>
      <c r="B12" s="54"/>
      <c r="C12" s="39">
        <v>0</v>
      </c>
      <c r="D12" s="39">
        <v>0</v>
      </c>
      <c r="E12" s="38">
        <v>0</v>
      </c>
      <c r="F12" s="39">
        <v>0</v>
      </c>
    </row>
    <row r="13" spans="1:6" ht="24" customHeight="1">
      <c r="A13" s="53" t="s">
        <v>39</v>
      </c>
      <c r="B13" s="54"/>
      <c r="C13" s="39">
        <v>0</v>
      </c>
      <c r="D13" s="39">
        <v>0</v>
      </c>
      <c r="E13" s="38">
        <v>0</v>
      </c>
      <c r="F13" s="39">
        <v>0</v>
      </c>
    </row>
    <row r="14" spans="1:6" ht="24" customHeight="1">
      <c r="A14" s="53" t="s">
        <v>40</v>
      </c>
      <c r="B14" s="54"/>
      <c r="C14" s="39">
        <v>0</v>
      </c>
      <c r="D14" s="63">
        <v>0</v>
      </c>
      <c r="E14" s="38">
        <v>0</v>
      </c>
      <c r="F14" s="39">
        <v>0</v>
      </c>
    </row>
    <row r="15" spans="1:6" ht="24" customHeight="1">
      <c r="A15" s="53" t="s">
        <v>92</v>
      </c>
      <c r="B15" s="54"/>
      <c r="C15" s="63">
        <v>2</v>
      </c>
      <c r="D15" s="39">
        <v>0</v>
      </c>
      <c r="E15" s="38">
        <v>2</v>
      </c>
      <c r="F15" s="39">
        <v>0</v>
      </c>
    </row>
    <row r="16" spans="1:6" ht="24" customHeight="1">
      <c r="A16" s="65" t="s">
        <v>94</v>
      </c>
      <c r="B16" s="66"/>
      <c r="C16" s="68">
        <v>1</v>
      </c>
      <c r="D16" s="68">
        <v>0</v>
      </c>
      <c r="E16" s="73">
        <v>1</v>
      </c>
      <c r="F16" s="68">
        <v>0</v>
      </c>
    </row>
    <row r="17" spans="1:6" ht="24" customHeight="1">
      <c r="A17" s="53" t="s">
        <v>41</v>
      </c>
      <c r="B17" s="54"/>
      <c r="C17" s="39">
        <v>0</v>
      </c>
      <c r="D17" s="39">
        <v>0</v>
      </c>
      <c r="E17" s="38">
        <v>0</v>
      </c>
      <c r="F17" s="39">
        <v>0</v>
      </c>
    </row>
    <row r="18" spans="1:6" ht="24" customHeight="1">
      <c r="A18" s="53" t="s">
        <v>42</v>
      </c>
      <c r="B18" s="54"/>
      <c r="C18" s="39">
        <v>0</v>
      </c>
      <c r="D18" s="39">
        <v>0</v>
      </c>
      <c r="E18" s="38">
        <v>0</v>
      </c>
      <c r="F18" s="39">
        <v>0</v>
      </c>
    </row>
    <row r="19" spans="1:6" ht="24" customHeight="1">
      <c r="A19" s="53" t="s">
        <v>43</v>
      </c>
      <c r="B19" s="54"/>
      <c r="C19" s="63">
        <v>1</v>
      </c>
      <c r="D19" s="39">
        <v>0</v>
      </c>
      <c r="E19" s="38">
        <v>1</v>
      </c>
      <c r="F19" s="39">
        <v>0</v>
      </c>
    </row>
    <row r="20" spans="1:6" ht="24" customHeight="1">
      <c r="A20" s="53" t="s">
        <v>44</v>
      </c>
      <c r="B20" s="54"/>
      <c r="C20" s="39">
        <v>0</v>
      </c>
      <c r="D20" s="39">
        <v>0</v>
      </c>
      <c r="E20" s="38">
        <v>0</v>
      </c>
      <c r="F20" s="39">
        <v>0</v>
      </c>
    </row>
    <row r="21" spans="1:6" ht="24" customHeight="1">
      <c r="A21" s="49" t="s">
        <v>45</v>
      </c>
      <c r="B21" s="50"/>
      <c r="C21" s="61">
        <v>0</v>
      </c>
      <c r="D21" s="35">
        <v>0</v>
      </c>
      <c r="E21" s="36">
        <v>0</v>
      </c>
      <c r="F21" s="35">
        <v>0</v>
      </c>
    </row>
    <row r="22" ht="24" customHeight="1"/>
    <row r="23" ht="24" customHeight="1"/>
    <row r="24" ht="24" customHeight="1"/>
    <row r="25" ht="24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6.00390625" style="1" customWidth="1"/>
    <col min="3" max="3" width="7.75390625" style="1" customWidth="1"/>
    <col min="4" max="16384" width="9.125" style="1" customWidth="1"/>
  </cols>
  <sheetData>
    <row r="1" ht="14.25">
      <c r="A1" s="2" t="s">
        <v>153</v>
      </c>
    </row>
    <row r="2" spans="1:3" ht="12" customHeight="1">
      <c r="A2" s="41" t="s">
        <v>15</v>
      </c>
      <c r="B2" s="32"/>
      <c r="C2" s="42" t="s">
        <v>12</v>
      </c>
    </row>
    <row r="3" spans="1:4" ht="14.25" customHeight="1">
      <c r="A3" s="125" t="s">
        <v>0</v>
      </c>
      <c r="B3" s="127"/>
      <c r="C3" s="9">
        <f>SUM(C4:C7)</f>
        <v>12</v>
      </c>
      <c r="D3" s="106"/>
    </row>
    <row r="4" spans="1:3" ht="14.25" customHeight="1">
      <c r="A4" s="131" t="s">
        <v>106</v>
      </c>
      <c r="B4" s="47" t="s">
        <v>16</v>
      </c>
      <c r="C4" s="39">
        <v>0</v>
      </c>
    </row>
    <row r="5" spans="1:3" ht="14.25" customHeight="1">
      <c r="A5" s="131"/>
      <c r="B5" s="48" t="s">
        <v>17</v>
      </c>
      <c r="C5" s="39">
        <v>0</v>
      </c>
    </row>
    <row r="6" spans="1:3" ht="14.25" customHeight="1">
      <c r="A6" s="132"/>
      <c r="B6" s="44" t="s">
        <v>18</v>
      </c>
      <c r="C6" s="35">
        <v>0</v>
      </c>
    </row>
    <row r="7" spans="1:4" ht="14.25" customHeight="1">
      <c r="A7" s="49" t="s">
        <v>19</v>
      </c>
      <c r="B7" s="50"/>
      <c r="C7" s="35">
        <v>12</v>
      </c>
      <c r="D7" s="106"/>
    </row>
  </sheetData>
  <sheetProtection/>
  <mergeCells count="2">
    <mergeCell ref="A3:B3"/>
    <mergeCell ref="A4:A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3" width="5.125" style="1" customWidth="1"/>
    <col min="4" max="5" width="9.125" style="1" customWidth="1"/>
    <col min="6" max="8" width="5.875" style="1" customWidth="1"/>
    <col min="9" max="16384" width="9.125" style="1" customWidth="1"/>
  </cols>
  <sheetData>
    <row r="1" ht="14.25">
      <c r="A1" s="2" t="s">
        <v>154</v>
      </c>
    </row>
    <row r="2" spans="1:3" ht="12">
      <c r="A2" s="138" t="s">
        <v>9</v>
      </c>
      <c r="B2" s="31" t="s">
        <v>12</v>
      </c>
      <c r="C2" s="32"/>
    </row>
    <row r="3" spans="1:7" ht="12">
      <c r="A3" s="146"/>
      <c r="B3" s="7" t="s">
        <v>4</v>
      </c>
      <c r="C3" s="6" t="s">
        <v>5</v>
      </c>
      <c r="F3" s="76"/>
      <c r="G3" s="76"/>
    </row>
    <row r="4" spans="1:8" ht="15" customHeight="1">
      <c r="A4" s="34" t="s">
        <v>0</v>
      </c>
      <c r="B4" s="11">
        <f>SUM(B5:B8)</f>
        <v>17</v>
      </c>
      <c r="C4" s="10">
        <f>SUM(C5:C8)</f>
        <v>106</v>
      </c>
      <c r="E4" s="106"/>
      <c r="F4" s="106"/>
      <c r="G4" s="106"/>
      <c r="H4" s="107"/>
    </row>
    <row r="5" spans="1:3" ht="15" customHeight="1">
      <c r="A5" s="37" t="s">
        <v>13</v>
      </c>
      <c r="B5" s="38">
        <v>9</v>
      </c>
      <c r="C5" s="39">
        <v>21</v>
      </c>
    </row>
    <row r="6" spans="1:3" ht="27.75" customHeight="1">
      <c r="A6" s="110" t="s">
        <v>155</v>
      </c>
      <c r="B6" s="38">
        <v>0</v>
      </c>
      <c r="C6" s="39">
        <v>21</v>
      </c>
    </row>
    <row r="7" spans="1:3" ht="16.5" customHeight="1">
      <c r="A7" s="110" t="s">
        <v>156</v>
      </c>
      <c r="B7" s="38">
        <v>0</v>
      </c>
      <c r="C7" s="39">
        <v>51</v>
      </c>
    </row>
    <row r="8" spans="1:3" ht="22.5">
      <c r="A8" s="40" t="s">
        <v>14</v>
      </c>
      <c r="B8" s="36">
        <v>8</v>
      </c>
      <c r="C8" s="35">
        <v>13</v>
      </c>
    </row>
  </sheetData>
  <sheetProtection/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.75390625" style="1" customWidth="1"/>
    <col min="4" max="6" width="6.75390625" style="1" customWidth="1"/>
    <col min="7" max="9" width="11.375" style="1" customWidth="1"/>
    <col min="10" max="16" width="6.75390625" style="1" customWidth="1"/>
    <col min="17" max="16384" width="9.125" style="1" customWidth="1"/>
  </cols>
  <sheetData>
    <row r="1" ht="14.25">
      <c r="A1" s="2" t="s">
        <v>157</v>
      </c>
    </row>
    <row r="2" spans="1:16" ht="12">
      <c r="A2" s="162" t="s">
        <v>8</v>
      </c>
      <c r="B2" s="163"/>
      <c r="C2" s="164"/>
      <c r="D2" s="133" t="s">
        <v>0</v>
      </c>
      <c r="E2" s="128" t="s">
        <v>107</v>
      </c>
      <c r="F2" s="153"/>
      <c r="G2" s="153"/>
      <c r="H2" s="153"/>
      <c r="I2" s="129"/>
      <c r="J2" s="4" t="s">
        <v>108</v>
      </c>
      <c r="K2" s="4"/>
      <c r="L2" s="5"/>
      <c r="M2" s="4" t="s">
        <v>109</v>
      </c>
      <c r="N2" s="4"/>
      <c r="O2" s="4"/>
      <c r="P2" s="5"/>
    </row>
    <row r="3" spans="1:16" ht="12" customHeight="1">
      <c r="A3" s="155"/>
      <c r="B3" s="165"/>
      <c r="C3" s="166"/>
      <c r="D3" s="147"/>
      <c r="E3" s="17"/>
      <c r="F3" s="154" t="s">
        <v>158</v>
      </c>
      <c r="G3" s="111" t="s">
        <v>90</v>
      </c>
      <c r="H3" s="4"/>
      <c r="I3" s="18" t="s">
        <v>91</v>
      </c>
      <c r="J3" s="133" t="s">
        <v>0</v>
      </c>
      <c r="K3" s="171" t="s">
        <v>110</v>
      </c>
      <c r="L3" s="148" t="s">
        <v>111</v>
      </c>
      <c r="M3" s="133" t="s">
        <v>0</v>
      </c>
      <c r="N3" s="171" t="s">
        <v>110</v>
      </c>
      <c r="O3" s="174" t="s">
        <v>111</v>
      </c>
      <c r="P3" s="157" t="s">
        <v>112</v>
      </c>
    </row>
    <row r="4" spans="1:16" ht="12">
      <c r="A4" s="155"/>
      <c r="B4" s="165"/>
      <c r="C4" s="166"/>
      <c r="D4" s="147"/>
      <c r="E4" s="17" t="s">
        <v>159</v>
      </c>
      <c r="F4" s="155"/>
      <c r="G4" s="151" t="s">
        <v>160</v>
      </c>
      <c r="H4" s="151" t="s">
        <v>161</v>
      </c>
      <c r="I4" s="160" t="s">
        <v>162</v>
      </c>
      <c r="J4" s="147"/>
      <c r="K4" s="172"/>
      <c r="L4" s="149"/>
      <c r="M4" s="147"/>
      <c r="N4" s="172"/>
      <c r="O4" s="175"/>
      <c r="P4" s="158"/>
    </row>
    <row r="5" spans="1:21" ht="18" customHeight="1">
      <c r="A5" s="167"/>
      <c r="B5" s="168"/>
      <c r="C5" s="169"/>
      <c r="D5" s="170"/>
      <c r="E5" s="19"/>
      <c r="F5" s="156"/>
      <c r="G5" s="152"/>
      <c r="H5" s="152"/>
      <c r="I5" s="161"/>
      <c r="J5" s="134"/>
      <c r="K5" s="173"/>
      <c r="L5" s="150"/>
      <c r="M5" s="134"/>
      <c r="N5" s="173"/>
      <c r="O5" s="176"/>
      <c r="P5" s="159"/>
      <c r="R5" s="76"/>
      <c r="S5" s="76"/>
      <c r="T5" s="76"/>
      <c r="U5" s="76"/>
    </row>
    <row r="6" spans="1:21" ht="19.5" customHeight="1">
      <c r="A6" s="20"/>
      <c r="B6" s="16"/>
      <c r="C6" s="6" t="s">
        <v>0</v>
      </c>
      <c r="D6" s="9">
        <f aca="true" t="shared" si="0" ref="D6:P6">SUM(D7:D8)</f>
        <v>2805</v>
      </c>
      <c r="E6" s="9">
        <f>SUM(E7:E8)</f>
        <v>950</v>
      </c>
      <c r="F6" s="21">
        <f t="shared" si="0"/>
        <v>1</v>
      </c>
      <c r="G6" s="112">
        <f t="shared" si="0"/>
        <v>58</v>
      </c>
      <c r="H6" s="22">
        <f t="shared" si="0"/>
        <v>891</v>
      </c>
      <c r="I6" s="10">
        <f t="shared" si="0"/>
        <v>0</v>
      </c>
      <c r="J6" s="10">
        <f t="shared" si="0"/>
        <v>943</v>
      </c>
      <c r="K6" s="11">
        <f t="shared" si="0"/>
        <v>0</v>
      </c>
      <c r="L6" s="10">
        <f t="shared" si="0"/>
        <v>943</v>
      </c>
      <c r="M6" s="10">
        <f>SUM(M7:M8)</f>
        <v>912</v>
      </c>
      <c r="N6" s="11">
        <f t="shared" si="0"/>
        <v>0</v>
      </c>
      <c r="O6" s="11">
        <f t="shared" si="0"/>
        <v>0</v>
      </c>
      <c r="P6" s="10">
        <f t="shared" si="0"/>
        <v>912</v>
      </c>
      <c r="R6" s="107"/>
      <c r="S6" s="107"/>
      <c r="T6" s="107"/>
      <c r="U6" s="107"/>
    </row>
    <row r="7" spans="1:21" ht="19.5" customHeight="1">
      <c r="A7" s="23" t="s">
        <v>87</v>
      </c>
      <c r="B7" s="24"/>
      <c r="C7" s="25" t="s">
        <v>4</v>
      </c>
      <c r="D7" s="13">
        <f>E7+J7+M7</f>
        <v>1388</v>
      </c>
      <c r="E7" s="13">
        <f>SUM(F7:I7)</f>
        <v>479</v>
      </c>
      <c r="F7" s="26">
        <v>1</v>
      </c>
      <c r="G7" s="113">
        <v>32</v>
      </c>
      <c r="H7" s="27">
        <v>446</v>
      </c>
      <c r="I7" s="13">
        <v>0</v>
      </c>
      <c r="J7" s="13">
        <f>SUM(K7:L7)</f>
        <v>486</v>
      </c>
      <c r="K7" s="14">
        <v>0</v>
      </c>
      <c r="L7" s="13">
        <v>486</v>
      </c>
      <c r="M7" s="13">
        <f>SUM(N7:P7)</f>
        <v>423</v>
      </c>
      <c r="N7" s="14">
        <v>0</v>
      </c>
      <c r="O7" s="14">
        <v>0</v>
      </c>
      <c r="P7" s="13">
        <v>423</v>
      </c>
      <c r="R7" s="107"/>
      <c r="S7" s="107"/>
      <c r="T7" s="107"/>
      <c r="U7" s="107"/>
    </row>
    <row r="8" spans="1:21" ht="19.5" customHeight="1">
      <c r="A8" s="8"/>
      <c r="B8" s="3"/>
      <c r="C8" s="6" t="s">
        <v>5</v>
      </c>
      <c r="D8" s="10">
        <f>E8+J8+M8</f>
        <v>1417</v>
      </c>
      <c r="E8" s="10">
        <f>SUM(F8:I8)</f>
        <v>471</v>
      </c>
      <c r="F8" s="21">
        <v>0</v>
      </c>
      <c r="G8" s="112">
        <v>26</v>
      </c>
      <c r="H8" s="22">
        <v>445</v>
      </c>
      <c r="I8" s="28">
        <v>0</v>
      </c>
      <c r="J8" s="10">
        <f>SUM(K8:L8)</f>
        <v>457</v>
      </c>
      <c r="K8" s="11">
        <v>0</v>
      </c>
      <c r="L8" s="10">
        <v>457</v>
      </c>
      <c r="M8" s="10">
        <f>SUM(N8:P8)</f>
        <v>489</v>
      </c>
      <c r="N8" s="11">
        <v>0</v>
      </c>
      <c r="O8" s="11">
        <v>0</v>
      </c>
      <c r="P8" s="10">
        <v>489</v>
      </c>
      <c r="R8" s="107"/>
      <c r="S8" s="107"/>
      <c r="T8" s="107"/>
      <c r="U8" s="107"/>
    </row>
    <row r="11" spans="4:16" ht="12"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</sheetData>
  <sheetProtection/>
  <mergeCells count="14">
    <mergeCell ref="P3:P5"/>
    <mergeCell ref="I4:I5"/>
    <mergeCell ref="A2:C5"/>
    <mergeCell ref="D2:D5"/>
    <mergeCell ref="K3:K5"/>
    <mergeCell ref="J3:J5"/>
    <mergeCell ref="O3:O5"/>
    <mergeCell ref="N3:N5"/>
    <mergeCell ref="M3:M5"/>
    <mergeCell ref="L3:L5"/>
    <mergeCell ref="H4:H5"/>
    <mergeCell ref="G4:G5"/>
    <mergeCell ref="E2:I2"/>
    <mergeCell ref="F3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3" r:id="rId1"/>
  <headerFooter alignWithMargins="0">
    <oddHeader>&amp;R幼保連携型認定こども園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0.00390625" style="1" customWidth="1"/>
    <col min="3" max="14" width="6.875" style="1" customWidth="1"/>
    <col min="15" max="15" width="9.125" style="1" customWidth="1"/>
    <col min="16" max="19" width="5.875" style="1" customWidth="1"/>
    <col min="20" max="16384" width="9.125" style="1" customWidth="1"/>
  </cols>
  <sheetData>
    <row r="1" ht="14.25">
      <c r="A1" s="2" t="s">
        <v>163</v>
      </c>
    </row>
    <row r="2" spans="1:14" ht="12">
      <c r="A2" s="162" t="s">
        <v>164</v>
      </c>
      <c r="B2" s="164"/>
      <c r="C2" s="4" t="s">
        <v>0</v>
      </c>
      <c r="D2" s="4"/>
      <c r="E2" s="5"/>
      <c r="F2" s="4" t="s">
        <v>1</v>
      </c>
      <c r="G2" s="4"/>
      <c r="H2" s="5"/>
      <c r="I2" s="4" t="s">
        <v>2</v>
      </c>
      <c r="J2" s="4"/>
      <c r="K2" s="5"/>
      <c r="L2" s="4" t="s">
        <v>3</v>
      </c>
      <c r="M2" s="4"/>
      <c r="N2" s="5"/>
    </row>
    <row r="3" spans="1:19" ht="12">
      <c r="A3" s="167"/>
      <c r="B3" s="169"/>
      <c r="C3" s="6" t="s">
        <v>0</v>
      </c>
      <c r="D3" s="6" t="s">
        <v>4</v>
      </c>
      <c r="E3" s="6" t="s">
        <v>5</v>
      </c>
      <c r="F3" s="6" t="s">
        <v>0</v>
      </c>
      <c r="G3" s="7" t="s">
        <v>4</v>
      </c>
      <c r="H3" s="6" t="s">
        <v>5</v>
      </c>
      <c r="I3" s="6" t="s">
        <v>0</v>
      </c>
      <c r="J3" s="7" t="s">
        <v>4</v>
      </c>
      <c r="K3" s="114" t="s">
        <v>5</v>
      </c>
      <c r="L3" s="83" t="s">
        <v>0</v>
      </c>
      <c r="M3" s="7" t="s">
        <v>4</v>
      </c>
      <c r="N3" s="6" t="s">
        <v>5</v>
      </c>
      <c r="P3" s="115"/>
      <c r="Q3" s="115"/>
      <c r="R3" s="115"/>
      <c r="S3" s="115"/>
    </row>
    <row r="4" spans="1:19" ht="19.5" customHeight="1">
      <c r="A4" s="8" t="s">
        <v>0</v>
      </c>
      <c r="B4" s="3"/>
      <c r="C4" s="9">
        <f>SUM(D4:E4)</f>
        <v>2804</v>
      </c>
      <c r="D4" s="10">
        <f>SUM(D5:D6)</f>
        <v>1387</v>
      </c>
      <c r="E4" s="10">
        <f>SUM(E5:E6)</f>
        <v>1417</v>
      </c>
      <c r="F4" s="10">
        <f>SUM(G4:H4)</f>
        <v>949</v>
      </c>
      <c r="G4" s="11">
        <f>SUM(G5:G6)</f>
        <v>478</v>
      </c>
      <c r="H4" s="21">
        <f>SUM(H5:H6)</f>
        <v>471</v>
      </c>
      <c r="I4" s="29">
        <f>SUM(J4:K4)</f>
        <v>943</v>
      </c>
      <c r="J4" s="11">
        <f>SUM(J5:J6)</f>
        <v>486</v>
      </c>
      <c r="K4" s="21">
        <f>SUM(K5:K6)</f>
        <v>457</v>
      </c>
      <c r="L4" s="116">
        <f>SUM(M4:N4)</f>
        <v>912</v>
      </c>
      <c r="M4" s="11">
        <f>SUM(M5:M6)</f>
        <v>423</v>
      </c>
      <c r="N4" s="10">
        <f>SUM(N5:N6)</f>
        <v>489</v>
      </c>
      <c r="P4" s="107"/>
      <c r="Q4" s="107"/>
      <c r="R4" s="107"/>
      <c r="S4" s="107"/>
    </row>
    <row r="5" spans="1:19" ht="19.5" customHeight="1">
      <c r="A5" s="177" t="s">
        <v>165</v>
      </c>
      <c r="B5" s="12" t="s">
        <v>6</v>
      </c>
      <c r="C5" s="13">
        <f>SUM(D5:E5)</f>
        <v>1527</v>
      </c>
      <c r="D5" s="13">
        <f>SUM(G5,J5,M5)</f>
        <v>753</v>
      </c>
      <c r="E5" s="13">
        <f>SUM(H5,K5,N5)</f>
        <v>774</v>
      </c>
      <c r="F5" s="13">
        <f>SUM(G5:H5)</f>
        <v>516</v>
      </c>
      <c r="G5" s="14">
        <v>272</v>
      </c>
      <c r="H5" s="13">
        <v>244</v>
      </c>
      <c r="I5" s="13">
        <f>SUM(J5:K5)</f>
        <v>517</v>
      </c>
      <c r="J5" s="14">
        <v>256</v>
      </c>
      <c r="K5" s="26">
        <v>261</v>
      </c>
      <c r="L5" s="117">
        <f>SUM(M5:N5)</f>
        <v>494</v>
      </c>
      <c r="M5" s="14">
        <v>225</v>
      </c>
      <c r="N5" s="13">
        <v>269</v>
      </c>
      <c r="P5" s="107"/>
      <c r="Q5" s="107"/>
      <c r="R5" s="107"/>
      <c r="S5" s="107"/>
    </row>
    <row r="6" spans="1:14" ht="25.5" customHeight="1">
      <c r="A6" s="178"/>
      <c r="B6" s="118" t="s">
        <v>166</v>
      </c>
      <c r="C6" s="10">
        <f>SUM(D6:E6)</f>
        <v>1277</v>
      </c>
      <c r="D6" s="10">
        <f>SUM(G6,J6,M6)</f>
        <v>634</v>
      </c>
      <c r="E6" s="10">
        <f>SUM(H6,K6,N6)</f>
        <v>643</v>
      </c>
      <c r="F6" s="10">
        <f>SUM(G6:H6)</f>
        <v>433</v>
      </c>
      <c r="G6" s="11">
        <v>206</v>
      </c>
      <c r="H6" s="10">
        <v>227</v>
      </c>
      <c r="I6" s="10">
        <f>SUM(J6:K6)</f>
        <v>426</v>
      </c>
      <c r="J6" s="11">
        <v>230</v>
      </c>
      <c r="K6" s="21">
        <v>196</v>
      </c>
      <c r="L6" s="116">
        <f>SUM(M6:N6)</f>
        <v>418</v>
      </c>
      <c r="M6" s="11">
        <v>198</v>
      </c>
      <c r="N6" s="10">
        <v>220</v>
      </c>
    </row>
    <row r="7" spans="1:14" ht="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sheetProtection/>
  <mergeCells count="2">
    <mergeCell ref="A2:B3"/>
    <mergeCell ref="A5:A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6.00390625" style="1" customWidth="1"/>
    <col min="3" max="23" width="8.25390625" style="1" customWidth="1"/>
    <col min="24" max="16384" width="9.125" style="1" customWidth="1"/>
  </cols>
  <sheetData>
    <row r="1" ht="19.5" customHeight="1">
      <c r="A1" s="2" t="s">
        <v>117</v>
      </c>
    </row>
    <row r="2" spans="1:23" ht="19.5" customHeight="1">
      <c r="A2" s="51"/>
      <c r="B2" s="52"/>
      <c r="C2" s="119" t="s">
        <v>0</v>
      </c>
      <c r="D2" s="120"/>
      <c r="E2" s="121"/>
      <c r="F2" s="125" t="s">
        <v>118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</row>
    <row r="3" spans="1:23" ht="19.5" customHeight="1">
      <c r="A3" s="53" t="s">
        <v>8</v>
      </c>
      <c r="B3" s="54"/>
      <c r="C3" s="122"/>
      <c r="D3" s="123"/>
      <c r="E3" s="124"/>
      <c r="F3" s="119" t="s">
        <v>121</v>
      </c>
      <c r="G3" s="120"/>
      <c r="H3" s="121"/>
      <c r="I3" s="119" t="s">
        <v>122</v>
      </c>
      <c r="J3" s="120"/>
      <c r="K3" s="121"/>
      <c r="L3" s="53" t="s">
        <v>119</v>
      </c>
      <c r="M3" s="81"/>
      <c r="N3" s="54"/>
      <c r="O3" s="81" t="s">
        <v>120</v>
      </c>
      <c r="P3" s="81"/>
      <c r="Q3" s="54"/>
      <c r="R3" s="81" t="s">
        <v>123</v>
      </c>
      <c r="S3" s="81"/>
      <c r="T3" s="54"/>
      <c r="U3" s="81" t="s">
        <v>124</v>
      </c>
      <c r="V3" s="81"/>
      <c r="W3" s="54"/>
    </row>
    <row r="4" spans="1:23" ht="19.5" customHeight="1">
      <c r="A4" s="55"/>
      <c r="B4" s="60"/>
      <c r="C4" s="55"/>
      <c r="D4" s="79" t="s">
        <v>4</v>
      </c>
      <c r="E4" s="75" t="s">
        <v>5</v>
      </c>
      <c r="F4" s="82"/>
      <c r="G4" s="83" t="s">
        <v>4</v>
      </c>
      <c r="H4" s="89" t="s">
        <v>5</v>
      </c>
      <c r="I4" s="82"/>
      <c r="J4" s="83" t="s">
        <v>4</v>
      </c>
      <c r="K4" s="42" t="s">
        <v>5</v>
      </c>
      <c r="L4" s="55"/>
      <c r="M4" s="83" t="s">
        <v>4</v>
      </c>
      <c r="N4" s="42" t="s">
        <v>5</v>
      </c>
      <c r="O4" s="82"/>
      <c r="P4" s="83" t="s">
        <v>4</v>
      </c>
      <c r="Q4" s="42" t="s">
        <v>5</v>
      </c>
      <c r="R4" s="82"/>
      <c r="S4" s="83" t="s">
        <v>4</v>
      </c>
      <c r="T4" s="42" t="s">
        <v>5</v>
      </c>
      <c r="U4" s="82"/>
      <c r="V4" s="83" t="s">
        <v>4</v>
      </c>
      <c r="W4" s="42" t="s">
        <v>5</v>
      </c>
    </row>
    <row r="5" spans="1:23" ht="19.5" customHeight="1">
      <c r="A5" s="53" t="s">
        <v>0</v>
      </c>
      <c r="B5" s="54"/>
      <c r="C5" s="61">
        <v>3972</v>
      </c>
      <c r="D5" s="35">
        <v>2003</v>
      </c>
      <c r="E5" s="35">
        <v>1969</v>
      </c>
      <c r="F5" s="35">
        <v>91</v>
      </c>
      <c r="G5" s="36">
        <v>50</v>
      </c>
      <c r="H5" s="84">
        <v>41</v>
      </c>
      <c r="I5" s="35">
        <v>512</v>
      </c>
      <c r="J5" s="36">
        <v>272</v>
      </c>
      <c r="K5" s="35">
        <v>240</v>
      </c>
      <c r="L5" s="61">
        <v>564</v>
      </c>
      <c r="M5" s="36">
        <v>293</v>
      </c>
      <c r="N5" s="35">
        <v>271</v>
      </c>
      <c r="O5" s="35">
        <v>950</v>
      </c>
      <c r="P5" s="36">
        <v>479</v>
      </c>
      <c r="Q5" s="35">
        <v>471</v>
      </c>
      <c r="R5" s="35">
        <v>943</v>
      </c>
      <c r="S5" s="36">
        <v>486</v>
      </c>
      <c r="T5" s="35">
        <v>457</v>
      </c>
      <c r="U5" s="35">
        <v>912</v>
      </c>
      <c r="V5" s="36">
        <v>423</v>
      </c>
      <c r="W5" s="35">
        <v>489</v>
      </c>
    </row>
    <row r="6" spans="1:23" ht="24" customHeight="1">
      <c r="A6" s="55"/>
      <c r="B6" s="62" t="s">
        <v>96</v>
      </c>
      <c r="C6" s="61">
        <v>3972</v>
      </c>
      <c r="D6" s="35">
        <v>2003</v>
      </c>
      <c r="E6" s="35">
        <v>1969</v>
      </c>
      <c r="F6" s="35">
        <v>91</v>
      </c>
      <c r="G6" s="36">
        <v>50</v>
      </c>
      <c r="H6" s="85">
        <v>41</v>
      </c>
      <c r="I6" s="35">
        <v>512</v>
      </c>
      <c r="J6" s="36">
        <v>272</v>
      </c>
      <c r="K6" s="35">
        <v>240</v>
      </c>
      <c r="L6" s="35">
        <v>564</v>
      </c>
      <c r="M6" s="36">
        <v>293</v>
      </c>
      <c r="N6" s="35">
        <v>271</v>
      </c>
      <c r="O6" s="35">
        <v>950</v>
      </c>
      <c r="P6" s="36">
        <v>479</v>
      </c>
      <c r="Q6" s="35">
        <v>471</v>
      </c>
      <c r="R6" s="35">
        <v>943</v>
      </c>
      <c r="S6" s="36">
        <v>486</v>
      </c>
      <c r="T6" s="35">
        <v>457</v>
      </c>
      <c r="U6" s="35">
        <v>912</v>
      </c>
      <c r="V6" s="36">
        <v>423</v>
      </c>
      <c r="W6" s="35">
        <v>489</v>
      </c>
    </row>
    <row r="7" spans="1:23" ht="24" customHeight="1">
      <c r="A7" s="53" t="s">
        <v>33</v>
      </c>
      <c r="B7" s="54"/>
      <c r="C7" s="86">
        <v>2494</v>
      </c>
      <c r="D7" s="39">
        <v>1258</v>
      </c>
      <c r="E7" s="39">
        <v>1236</v>
      </c>
      <c r="F7" s="39">
        <v>62</v>
      </c>
      <c r="G7" s="38">
        <v>35</v>
      </c>
      <c r="H7" s="87">
        <v>27</v>
      </c>
      <c r="I7" s="39">
        <v>362</v>
      </c>
      <c r="J7" s="38">
        <v>192</v>
      </c>
      <c r="K7" s="39">
        <v>170</v>
      </c>
      <c r="L7" s="39">
        <v>387</v>
      </c>
      <c r="M7" s="38">
        <v>199</v>
      </c>
      <c r="N7" s="39">
        <v>188</v>
      </c>
      <c r="O7" s="39">
        <v>574</v>
      </c>
      <c r="P7" s="38">
        <v>275</v>
      </c>
      <c r="Q7" s="39">
        <v>299</v>
      </c>
      <c r="R7" s="39">
        <v>554</v>
      </c>
      <c r="S7" s="38">
        <v>288</v>
      </c>
      <c r="T7" s="39">
        <v>266</v>
      </c>
      <c r="U7" s="39">
        <v>555</v>
      </c>
      <c r="V7" s="38">
        <v>269</v>
      </c>
      <c r="W7" s="39">
        <v>286</v>
      </c>
    </row>
    <row r="8" spans="1:23" ht="24" customHeight="1">
      <c r="A8" s="53" t="s">
        <v>34</v>
      </c>
      <c r="B8" s="54"/>
      <c r="C8" s="63">
        <v>662</v>
      </c>
      <c r="D8" s="39">
        <v>332</v>
      </c>
      <c r="E8" s="39">
        <v>330</v>
      </c>
      <c r="F8" s="39">
        <v>16</v>
      </c>
      <c r="G8" s="38">
        <v>8</v>
      </c>
      <c r="H8" s="87">
        <v>8</v>
      </c>
      <c r="I8" s="39">
        <v>63</v>
      </c>
      <c r="J8" s="38">
        <v>36</v>
      </c>
      <c r="K8" s="39">
        <v>27</v>
      </c>
      <c r="L8" s="39">
        <v>81</v>
      </c>
      <c r="M8" s="38">
        <v>43</v>
      </c>
      <c r="N8" s="39">
        <v>38</v>
      </c>
      <c r="O8" s="39">
        <v>173</v>
      </c>
      <c r="P8" s="38">
        <v>94</v>
      </c>
      <c r="Q8" s="39">
        <v>79</v>
      </c>
      <c r="R8" s="39">
        <v>173</v>
      </c>
      <c r="S8" s="38">
        <v>85</v>
      </c>
      <c r="T8" s="39">
        <v>88</v>
      </c>
      <c r="U8" s="39">
        <v>156</v>
      </c>
      <c r="V8" s="38">
        <v>66</v>
      </c>
      <c r="W8" s="39">
        <v>90</v>
      </c>
    </row>
    <row r="9" spans="1:23" ht="24" customHeight="1">
      <c r="A9" s="53" t="s">
        <v>35</v>
      </c>
      <c r="B9" s="54"/>
      <c r="C9" s="63">
        <v>0</v>
      </c>
      <c r="D9" s="39">
        <v>0</v>
      </c>
      <c r="E9" s="39">
        <v>0</v>
      </c>
      <c r="F9" s="39">
        <v>0</v>
      </c>
      <c r="G9" s="38">
        <v>0</v>
      </c>
      <c r="H9" s="87">
        <v>0</v>
      </c>
      <c r="I9" s="39">
        <v>0</v>
      </c>
      <c r="J9" s="38">
        <v>0</v>
      </c>
      <c r="K9" s="39">
        <v>0</v>
      </c>
      <c r="L9" s="39">
        <v>0</v>
      </c>
      <c r="M9" s="38">
        <v>0</v>
      </c>
      <c r="N9" s="39">
        <v>0</v>
      </c>
      <c r="O9" s="39">
        <v>0</v>
      </c>
      <c r="P9" s="38">
        <v>0</v>
      </c>
      <c r="Q9" s="39">
        <v>0</v>
      </c>
      <c r="R9" s="39">
        <v>0</v>
      </c>
      <c r="S9" s="38">
        <v>0</v>
      </c>
      <c r="T9" s="39">
        <v>0</v>
      </c>
      <c r="U9" s="39">
        <v>0</v>
      </c>
      <c r="V9" s="38">
        <v>0</v>
      </c>
      <c r="W9" s="39">
        <v>0</v>
      </c>
    </row>
    <row r="10" spans="1:23" ht="24" customHeight="1">
      <c r="A10" s="53" t="s">
        <v>36</v>
      </c>
      <c r="B10" s="54"/>
      <c r="C10" s="63">
        <v>121</v>
      </c>
      <c r="D10" s="39">
        <v>61</v>
      </c>
      <c r="E10" s="39">
        <v>60</v>
      </c>
      <c r="F10" s="39">
        <v>6</v>
      </c>
      <c r="G10" s="38">
        <v>4</v>
      </c>
      <c r="H10" s="87">
        <v>2</v>
      </c>
      <c r="I10" s="39">
        <v>13</v>
      </c>
      <c r="J10" s="38">
        <v>6</v>
      </c>
      <c r="K10" s="39">
        <v>7</v>
      </c>
      <c r="L10" s="39">
        <v>15</v>
      </c>
      <c r="M10" s="38">
        <v>10</v>
      </c>
      <c r="N10" s="39">
        <v>5</v>
      </c>
      <c r="O10" s="39">
        <v>26</v>
      </c>
      <c r="P10" s="38">
        <v>11</v>
      </c>
      <c r="Q10" s="39">
        <v>15</v>
      </c>
      <c r="R10" s="39">
        <v>37</v>
      </c>
      <c r="S10" s="38">
        <v>21</v>
      </c>
      <c r="T10" s="39">
        <v>16</v>
      </c>
      <c r="U10" s="39">
        <v>24</v>
      </c>
      <c r="V10" s="38">
        <v>9</v>
      </c>
      <c r="W10" s="39">
        <v>15</v>
      </c>
    </row>
    <row r="11" spans="1:23" ht="24" customHeight="1">
      <c r="A11" s="65" t="s">
        <v>37</v>
      </c>
      <c r="B11" s="66"/>
      <c r="C11" s="67">
        <v>241</v>
      </c>
      <c r="D11" s="68">
        <v>132</v>
      </c>
      <c r="E11" s="68">
        <v>109</v>
      </c>
      <c r="F11" s="68">
        <v>3</v>
      </c>
      <c r="G11" s="73">
        <v>2</v>
      </c>
      <c r="H11" s="88">
        <v>1</v>
      </c>
      <c r="I11" s="68">
        <v>26</v>
      </c>
      <c r="J11" s="73">
        <v>14</v>
      </c>
      <c r="K11" s="68">
        <v>12</v>
      </c>
      <c r="L11" s="68">
        <v>35</v>
      </c>
      <c r="M11" s="73">
        <v>21</v>
      </c>
      <c r="N11" s="68">
        <v>14</v>
      </c>
      <c r="O11" s="68">
        <v>59</v>
      </c>
      <c r="P11" s="73">
        <v>33</v>
      </c>
      <c r="Q11" s="68">
        <v>26</v>
      </c>
      <c r="R11" s="68">
        <v>57</v>
      </c>
      <c r="S11" s="73">
        <v>33</v>
      </c>
      <c r="T11" s="68">
        <v>24</v>
      </c>
      <c r="U11" s="68">
        <v>61</v>
      </c>
      <c r="V11" s="73">
        <v>29</v>
      </c>
      <c r="W11" s="68">
        <v>32</v>
      </c>
    </row>
    <row r="12" spans="1:23" ht="24" customHeight="1">
      <c r="A12" s="53" t="s">
        <v>38</v>
      </c>
      <c r="B12" s="54"/>
      <c r="C12" s="63">
        <v>0</v>
      </c>
      <c r="D12" s="39">
        <v>0</v>
      </c>
      <c r="E12" s="39">
        <v>0</v>
      </c>
      <c r="F12" s="39">
        <v>0</v>
      </c>
      <c r="G12" s="38">
        <v>0</v>
      </c>
      <c r="H12" s="87">
        <v>0</v>
      </c>
      <c r="I12" s="87">
        <v>0</v>
      </c>
      <c r="J12" s="38">
        <v>0</v>
      </c>
      <c r="K12" s="39">
        <v>0</v>
      </c>
      <c r="L12" s="39">
        <v>0</v>
      </c>
      <c r="M12" s="38">
        <v>0</v>
      </c>
      <c r="N12" s="39">
        <v>0</v>
      </c>
      <c r="O12" s="39">
        <v>0</v>
      </c>
      <c r="P12" s="38">
        <v>0</v>
      </c>
      <c r="Q12" s="39">
        <v>0</v>
      </c>
      <c r="R12" s="39">
        <v>0</v>
      </c>
      <c r="S12" s="38">
        <v>0</v>
      </c>
      <c r="T12" s="39">
        <v>0</v>
      </c>
      <c r="U12" s="39">
        <v>0</v>
      </c>
      <c r="V12" s="38">
        <v>0</v>
      </c>
      <c r="W12" s="39">
        <v>0</v>
      </c>
    </row>
    <row r="13" spans="1:23" ht="24" customHeight="1">
      <c r="A13" s="53" t="s">
        <v>39</v>
      </c>
      <c r="B13" s="54"/>
      <c r="C13" s="63">
        <v>0</v>
      </c>
      <c r="D13" s="39">
        <v>0</v>
      </c>
      <c r="E13" s="39">
        <v>0</v>
      </c>
      <c r="F13" s="39">
        <v>0</v>
      </c>
      <c r="G13" s="38">
        <v>0</v>
      </c>
      <c r="H13" s="87">
        <v>0</v>
      </c>
      <c r="I13" s="39">
        <v>0</v>
      </c>
      <c r="J13" s="38">
        <v>0</v>
      </c>
      <c r="K13" s="39">
        <v>0</v>
      </c>
      <c r="L13" s="39">
        <v>0</v>
      </c>
      <c r="M13" s="38">
        <v>0</v>
      </c>
      <c r="N13" s="39">
        <v>0</v>
      </c>
      <c r="O13" s="39">
        <v>0</v>
      </c>
      <c r="P13" s="38">
        <v>0</v>
      </c>
      <c r="Q13" s="39">
        <v>0</v>
      </c>
      <c r="R13" s="39">
        <v>0</v>
      </c>
      <c r="S13" s="38">
        <v>0</v>
      </c>
      <c r="T13" s="39">
        <v>0</v>
      </c>
      <c r="U13" s="39">
        <v>0</v>
      </c>
      <c r="V13" s="38">
        <v>0</v>
      </c>
      <c r="W13" s="39">
        <v>0</v>
      </c>
    </row>
    <row r="14" spans="1:23" ht="24" customHeight="1">
      <c r="A14" s="53" t="s">
        <v>40</v>
      </c>
      <c r="B14" s="54"/>
      <c r="C14" s="39">
        <v>0</v>
      </c>
      <c r="D14" s="39">
        <v>0</v>
      </c>
      <c r="E14" s="39">
        <v>0</v>
      </c>
      <c r="F14" s="39">
        <v>0</v>
      </c>
      <c r="G14" s="71">
        <v>0</v>
      </c>
      <c r="H14" s="87">
        <v>0</v>
      </c>
      <c r="I14" s="39">
        <v>0</v>
      </c>
      <c r="J14" s="38">
        <v>0</v>
      </c>
      <c r="K14" s="39">
        <v>0</v>
      </c>
      <c r="L14" s="39">
        <v>0</v>
      </c>
      <c r="M14" s="38">
        <v>0</v>
      </c>
      <c r="N14" s="39">
        <v>0</v>
      </c>
      <c r="O14" s="39">
        <v>0</v>
      </c>
      <c r="P14" s="38">
        <v>0</v>
      </c>
      <c r="Q14" s="39">
        <v>0</v>
      </c>
      <c r="R14" s="39">
        <v>0</v>
      </c>
      <c r="S14" s="38">
        <v>0</v>
      </c>
      <c r="T14" s="39">
        <v>0</v>
      </c>
      <c r="U14" s="39">
        <v>0</v>
      </c>
      <c r="V14" s="38">
        <v>0</v>
      </c>
      <c r="W14" s="39">
        <v>0</v>
      </c>
    </row>
    <row r="15" spans="1:23" ht="24" customHeight="1">
      <c r="A15" s="53" t="s">
        <v>92</v>
      </c>
      <c r="B15" s="54"/>
      <c r="C15" s="39">
        <v>95</v>
      </c>
      <c r="D15" s="39">
        <v>52</v>
      </c>
      <c r="E15" s="39">
        <v>43</v>
      </c>
      <c r="F15" s="39">
        <v>1</v>
      </c>
      <c r="G15" s="71">
        <v>0</v>
      </c>
      <c r="H15" s="87">
        <v>1</v>
      </c>
      <c r="I15" s="39">
        <v>5</v>
      </c>
      <c r="J15" s="38">
        <v>4</v>
      </c>
      <c r="K15" s="39">
        <v>1</v>
      </c>
      <c r="L15" s="39">
        <v>13</v>
      </c>
      <c r="M15" s="38">
        <v>7</v>
      </c>
      <c r="N15" s="39">
        <v>6</v>
      </c>
      <c r="O15" s="39">
        <v>26</v>
      </c>
      <c r="P15" s="38">
        <v>18</v>
      </c>
      <c r="Q15" s="39">
        <v>8</v>
      </c>
      <c r="R15" s="39">
        <v>24</v>
      </c>
      <c r="S15" s="38">
        <v>13</v>
      </c>
      <c r="T15" s="39">
        <v>11</v>
      </c>
      <c r="U15" s="39">
        <v>26</v>
      </c>
      <c r="V15" s="38">
        <v>10</v>
      </c>
      <c r="W15" s="39">
        <v>16</v>
      </c>
    </row>
    <row r="16" spans="1:23" ht="24" customHeight="1">
      <c r="A16" s="65" t="s">
        <v>94</v>
      </c>
      <c r="B16" s="66"/>
      <c r="C16" s="68">
        <v>226</v>
      </c>
      <c r="D16" s="68">
        <v>106</v>
      </c>
      <c r="E16" s="68">
        <v>120</v>
      </c>
      <c r="F16" s="68">
        <v>3</v>
      </c>
      <c r="G16" s="73">
        <v>1</v>
      </c>
      <c r="H16" s="88">
        <v>2</v>
      </c>
      <c r="I16" s="68">
        <v>31</v>
      </c>
      <c r="J16" s="73">
        <v>13</v>
      </c>
      <c r="K16" s="68">
        <v>18</v>
      </c>
      <c r="L16" s="68">
        <v>28</v>
      </c>
      <c r="M16" s="73">
        <v>11</v>
      </c>
      <c r="N16" s="68">
        <v>17</v>
      </c>
      <c r="O16" s="68">
        <v>56</v>
      </c>
      <c r="P16" s="73">
        <v>32</v>
      </c>
      <c r="Q16" s="68">
        <v>24</v>
      </c>
      <c r="R16" s="68">
        <v>55</v>
      </c>
      <c r="S16" s="73">
        <v>28</v>
      </c>
      <c r="T16" s="68">
        <v>27</v>
      </c>
      <c r="U16" s="68">
        <v>53</v>
      </c>
      <c r="V16" s="73">
        <v>21</v>
      </c>
      <c r="W16" s="68">
        <v>32</v>
      </c>
    </row>
    <row r="17" spans="1:23" ht="24" customHeight="1">
      <c r="A17" s="53" t="s">
        <v>41</v>
      </c>
      <c r="B17" s="54"/>
      <c r="C17" s="86">
        <v>0</v>
      </c>
      <c r="D17" s="39">
        <v>0</v>
      </c>
      <c r="E17" s="39">
        <v>0</v>
      </c>
      <c r="F17" s="39">
        <v>0</v>
      </c>
      <c r="G17" s="38">
        <v>0</v>
      </c>
      <c r="H17" s="87">
        <v>0</v>
      </c>
      <c r="I17" s="39">
        <v>0</v>
      </c>
      <c r="J17" s="38">
        <v>0</v>
      </c>
      <c r="K17" s="39">
        <v>0</v>
      </c>
      <c r="L17" s="39">
        <v>0</v>
      </c>
      <c r="M17" s="38">
        <v>0</v>
      </c>
      <c r="N17" s="39">
        <v>0</v>
      </c>
      <c r="O17" s="39">
        <v>0</v>
      </c>
      <c r="P17" s="38">
        <v>0</v>
      </c>
      <c r="Q17" s="39">
        <v>0</v>
      </c>
      <c r="R17" s="39">
        <v>0</v>
      </c>
      <c r="S17" s="38">
        <v>0</v>
      </c>
      <c r="T17" s="39">
        <v>0</v>
      </c>
      <c r="U17" s="39">
        <v>0</v>
      </c>
      <c r="V17" s="38">
        <v>0</v>
      </c>
      <c r="W17" s="39">
        <v>0</v>
      </c>
    </row>
    <row r="18" spans="1:23" ht="24" customHeight="1">
      <c r="A18" s="53" t="s">
        <v>42</v>
      </c>
      <c r="B18" s="54"/>
      <c r="C18" s="63">
        <v>0</v>
      </c>
      <c r="D18" s="39">
        <v>0</v>
      </c>
      <c r="E18" s="39">
        <v>0</v>
      </c>
      <c r="F18" s="39">
        <v>0</v>
      </c>
      <c r="G18" s="38">
        <v>0</v>
      </c>
      <c r="H18" s="87">
        <v>0</v>
      </c>
      <c r="I18" s="39">
        <v>0</v>
      </c>
      <c r="J18" s="38">
        <v>0</v>
      </c>
      <c r="K18" s="39">
        <v>0</v>
      </c>
      <c r="L18" s="39">
        <v>0</v>
      </c>
      <c r="M18" s="38">
        <v>0</v>
      </c>
      <c r="N18" s="39">
        <v>0</v>
      </c>
      <c r="O18" s="39">
        <v>0</v>
      </c>
      <c r="P18" s="38">
        <v>0</v>
      </c>
      <c r="Q18" s="39">
        <v>0</v>
      </c>
      <c r="R18" s="39">
        <v>0</v>
      </c>
      <c r="S18" s="38">
        <v>0</v>
      </c>
      <c r="T18" s="39">
        <v>0</v>
      </c>
      <c r="U18" s="39">
        <v>0</v>
      </c>
      <c r="V18" s="38">
        <v>0</v>
      </c>
      <c r="W18" s="39">
        <v>0</v>
      </c>
    </row>
    <row r="19" spans="1:23" ht="24" customHeight="1">
      <c r="A19" s="53" t="s">
        <v>43</v>
      </c>
      <c r="B19" s="54"/>
      <c r="C19" s="39">
        <v>133</v>
      </c>
      <c r="D19" s="39">
        <v>62</v>
      </c>
      <c r="E19" s="39">
        <v>71</v>
      </c>
      <c r="F19" s="39">
        <v>0</v>
      </c>
      <c r="G19" s="71">
        <v>0</v>
      </c>
      <c r="H19" s="87">
        <v>0</v>
      </c>
      <c r="I19" s="39">
        <v>12</v>
      </c>
      <c r="J19" s="38">
        <v>7</v>
      </c>
      <c r="K19" s="39">
        <v>5</v>
      </c>
      <c r="L19" s="39">
        <v>5</v>
      </c>
      <c r="M19" s="38">
        <v>2</v>
      </c>
      <c r="N19" s="39">
        <v>3</v>
      </c>
      <c r="O19" s="39">
        <v>36</v>
      </c>
      <c r="P19" s="38">
        <v>16</v>
      </c>
      <c r="Q19" s="39">
        <v>20</v>
      </c>
      <c r="R19" s="39">
        <v>43</v>
      </c>
      <c r="S19" s="38">
        <v>18</v>
      </c>
      <c r="T19" s="39">
        <v>25</v>
      </c>
      <c r="U19" s="39">
        <v>37</v>
      </c>
      <c r="V19" s="38">
        <v>19</v>
      </c>
      <c r="W19" s="39">
        <v>18</v>
      </c>
    </row>
    <row r="20" spans="1:23" ht="24" customHeight="1">
      <c r="A20" s="53" t="s">
        <v>44</v>
      </c>
      <c r="B20" s="54"/>
      <c r="C20" s="63">
        <v>0</v>
      </c>
      <c r="D20" s="39">
        <v>0</v>
      </c>
      <c r="E20" s="39">
        <v>0</v>
      </c>
      <c r="F20" s="39">
        <v>0</v>
      </c>
      <c r="G20" s="38">
        <v>0</v>
      </c>
      <c r="H20" s="87">
        <v>0</v>
      </c>
      <c r="I20" s="39">
        <v>0</v>
      </c>
      <c r="J20" s="38">
        <v>0</v>
      </c>
      <c r="K20" s="39">
        <v>0</v>
      </c>
      <c r="L20" s="39">
        <v>0</v>
      </c>
      <c r="M20" s="38">
        <v>0</v>
      </c>
      <c r="N20" s="39">
        <v>0</v>
      </c>
      <c r="O20" s="39">
        <v>0</v>
      </c>
      <c r="P20" s="38">
        <v>0</v>
      </c>
      <c r="Q20" s="39">
        <v>0</v>
      </c>
      <c r="R20" s="39">
        <v>0</v>
      </c>
      <c r="S20" s="38">
        <v>0</v>
      </c>
      <c r="T20" s="39">
        <v>0</v>
      </c>
      <c r="U20" s="39">
        <v>0</v>
      </c>
      <c r="V20" s="38">
        <v>0</v>
      </c>
      <c r="W20" s="39">
        <v>0</v>
      </c>
    </row>
    <row r="21" spans="1:23" ht="24" customHeight="1">
      <c r="A21" s="49" t="s">
        <v>45</v>
      </c>
      <c r="B21" s="50"/>
      <c r="C21" s="35">
        <v>0</v>
      </c>
      <c r="D21" s="35">
        <v>0</v>
      </c>
      <c r="E21" s="35">
        <v>0</v>
      </c>
      <c r="F21" s="35">
        <v>0</v>
      </c>
      <c r="G21" s="70">
        <v>0</v>
      </c>
      <c r="H21" s="85">
        <v>0</v>
      </c>
      <c r="I21" s="85">
        <v>0</v>
      </c>
      <c r="J21" s="36">
        <v>0</v>
      </c>
      <c r="K21" s="35">
        <v>0</v>
      </c>
      <c r="L21" s="35">
        <v>0</v>
      </c>
      <c r="M21" s="36">
        <v>0</v>
      </c>
      <c r="N21" s="85">
        <v>0</v>
      </c>
      <c r="O21" s="35">
        <v>0</v>
      </c>
      <c r="P21" s="36">
        <v>0</v>
      </c>
      <c r="Q21" s="35">
        <v>0</v>
      </c>
      <c r="R21" s="35">
        <v>0</v>
      </c>
      <c r="S21" s="36">
        <v>0</v>
      </c>
      <c r="T21" s="35">
        <v>0</v>
      </c>
      <c r="U21" s="35">
        <v>0</v>
      </c>
      <c r="V21" s="36">
        <v>0</v>
      </c>
      <c r="W21" s="35">
        <v>0</v>
      </c>
    </row>
    <row r="22" ht="24" customHeight="1"/>
    <row r="23" ht="24" customHeight="1"/>
    <row r="24" ht="24" customHeight="1"/>
    <row r="25" ht="24" customHeight="1"/>
  </sheetData>
  <sheetProtection/>
  <mergeCells count="4">
    <mergeCell ref="C2:E3"/>
    <mergeCell ref="F3:H3"/>
    <mergeCell ref="I3:K3"/>
    <mergeCell ref="F2:W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48" r:id="rId1"/>
  <headerFooter alignWithMargins="0">
    <oddHeader>&amp;R幼保連携型認定こども園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3" width="6.00390625" style="1" customWidth="1"/>
    <col min="14" max="14" width="4.125" style="1" customWidth="1"/>
    <col min="15" max="15" width="2.75390625" style="1" customWidth="1"/>
    <col min="16" max="16" width="6.00390625" style="1" customWidth="1"/>
    <col min="17" max="16384" width="9.125" style="1" customWidth="1"/>
  </cols>
  <sheetData>
    <row r="1" ht="14.25">
      <c r="A1" s="2" t="s">
        <v>125</v>
      </c>
    </row>
    <row r="2" spans="1:16" ht="13.5" customHeight="1">
      <c r="A2" s="79" t="s">
        <v>126</v>
      </c>
      <c r="B2" s="75" t="s">
        <v>0</v>
      </c>
      <c r="C2" s="42" t="s">
        <v>74</v>
      </c>
      <c r="D2" s="80" t="s">
        <v>60</v>
      </c>
      <c r="E2" s="80" t="s">
        <v>75</v>
      </c>
      <c r="F2" s="80" t="s">
        <v>76</v>
      </c>
      <c r="G2" s="80" t="s">
        <v>77</v>
      </c>
      <c r="H2" s="80" t="s">
        <v>78</v>
      </c>
      <c r="I2" s="80" t="s">
        <v>79</v>
      </c>
      <c r="J2" s="80" t="s">
        <v>80</v>
      </c>
      <c r="K2" s="80" t="s">
        <v>81</v>
      </c>
      <c r="L2" s="80" t="s">
        <v>82</v>
      </c>
      <c r="M2" s="42">
        <v>10</v>
      </c>
      <c r="N2" s="128" t="s">
        <v>127</v>
      </c>
      <c r="O2" s="129"/>
      <c r="P2" s="42">
        <v>15</v>
      </c>
    </row>
    <row r="3" spans="1:16" ht="13.5" customHeight="1">
      <c r="A3" s="34" t="s">
        <v>0</v>
      </c>
      <c r="B3" s="9">
        <v>26</v>
      </c>
      <c r="C3" s="10">
        <v>0</v>
      </c>
      <c r="D3" s="10">
        <v>0</v>
      </c>
      <c r="E3" s="10">
        <v>0</v>
      </c>
      <c r="F3" s="10">
        <v>10</v>
      </c>
      <c r="G3" s="10">
        <v>6</v>
      </c>
      <c r="H3" s="10">
        <v>0</v>
      </c>
      <c r="I3" s="10">
        <v>2</v>
      </c>
      <c r="J3" s="10">
        <v>4</v>
      </c>
      <c r="K3" s="10">
        <v>1</v>
      </c>
      <c r="L3" s="10">
        <v>0</v>
      </c>
      <c r="M3" s="10">
        <v>2</v>
      </c>
      <c r="N3" s="98">
        <v>0</v>
      </c>
      <c r="O3" s="99"/>
      <c r="P3" s="10">
        <v>1</v>
      </c>
    </row>
    <row r="4" spans="1:16" ht="13.5" customHeight="1">
      <c r="A4" s="46" t="s">
        <v>10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00">
        <v>0</v>
      </c>
      <c r="O4" s="101"/>
      <c r="P4" s="13">
        <v>0</v>
      </c>
    </row>
    <row r="5" spans="1:16" ht="13.5" customHeight="1">
      <c r="A5" s="46" t="s">
        <v>11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02">
        <v>0</v>
      </c>
      <c r="O5" s="103"/>
      <c r="P5" s="13">
        <v>0</v>
      </c>
    </row>
    <row r="6" spans="1:16" ht="13.5" customHeight="1">
      <c r="A6" s="34" t="s">
        <v>12</v>
      </c>
      <c r="B6" s="10">
        <v>26</v>
      </c>
      <c r="C6" s="10">
        <v>0</v>
      </c>
      <c r="D6" s="10">
        <v>0</v>
      </c>
      <c r="E6" s="10">
        <v>0</v>
      </c>
      <c r="F6" s="10">
        <v>10</v>
      </c>
      <c r="G6" s="10">
        <v>6</v>
      </c>
      <c r="H6" s="10">
        <v>0</v>
      </c>
      <c r="I6" s="10">
        <v>2</v>
      </c>
      <c r="J6" s="10">
        <v>4</v>
      </c>
      <c r="K6" s="10">
        <v>1</v>
      </c>
      <c r="L6" s="10">
        <v>0</v>
      </c>
      <c r="M6" s="10">
        <v>2</v>
      </c>
      <c r="N6" s="104">
        <v>0</v>
      </c>
      <c r="O6" s="105"/>
      <c r="P6" s="10">
        <v>1</v>
      </c>
    </row>
    <row r="7" ht="12">
      <c r="A7" s="1" t="s">
        <v>128</v>
      </c>
    </row>
  </sheetData>
  <sheetProtection/>
  <mergeCells count="1">
    <mergeCell ref="N2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0" width="9.25390625" style="1" customWidth="1"/>
    <col min="11" max="16384" width="9.125" style="1" customWidth="1"/>
  </cols>
  <sheetData>
    <row r="1" ht="14.25">
      <c r="A1" s="2" t="s">
        <v>129</v>
      </c>
    </row>
    <row r="2" spans="1:10" ht="12">
      <c r="A2" s="30"/>
      <c r="B2" s="56"/>
      <c r="C2" s="77" t="s">
        <v>59</v>
      </c>
      <c r="D2" s="77" t="s">
        <v>60</v>
      </c>
      <c r="E2" s="77" t="s">
        <v>61</v>
      </c>
      <c r="F2" s="77" t="s">
        <v>62</v>
      </c>
      <c r="G2" s="77" t="s">
        <v>97</v>
      </c>
      <c r="H2" s="77" t="s">
        <v>63</v>
      </c>
      <c r="I2" s="77" t="s">
        <v>64</v>
      </c>
      <c r="J2" s="77" t="s">
        <v>65</v>
      </c>
    </row>
    <row r="3" spans="1:10" ht="13.5">
      <c r="A3" s="46" t="s">
        <v>86</v>
      </c>
      <c r="B3" s="57" t="s">
        <v>0</v>
      </c>
      <c r="C3" s="57"/>
      <c r="D3" s="92" t="s">
        <v>66</v>
      </c>
      <c r="E3" s="92" t="s">
        <v>66</v>
      </c>
      <c r="F3" s="92" t="s">
        <v>66</v>
      </c>
      <c r="G3" s="92" t="s">
        <v>66</v>
      </c>
      <c r="H3" s="92" t="s">
        <v>66</v>
      </c>
      <c r="I3" s="92" t="s">
        <v>66</v>
      </c>
      <c r="J3" s="92" t="s">
        <v>66</v>
      </c>
    </row>
    <row r="4" spans="1:10" ht="12">
      <c r="A4" s="34"/>
      <c r="B4" s="58"/>
      <c r="C4" s="6" t="s">
        <v>67</v>
      </c>
      <c r="D4" s="78" t="s">
        <v>68</v>
      </c>
      <c r="E4" s="78" t="s">
        <v>69</v>
      </c>
      <c r="F4" s="78" t="s">
        <v>70</v>
      </c>
      <c r="G4" s="78" t="s">
        <v>71</v>
      </c>
      <c r="H4" s="78" t="s">
        <v>72</v>
      </c>
      <c r="I4" s="78" t="s">
        <v>98</v>
      </c>
      <c r="J4" s="78" t="s">
        <v>73</v>
      </c>
    </row>
    <row r="5" spans="1:10" ht="13.5" customHeight="1">
      <c r="A5" s="34" t="s">
        <v>0</v>
      </c>
      <c r="B5" s="45">
        <v>26</v>
      </c>
      <c r="C5" s="35">
        <v>0</v>
      </c>
      <c r="D5" s="35">
        <v>2</v>
      </c>
      <c r="E5" s="35">
        <v>12</v>
      </c>
      <c r="F5" s="35">
        <v>6</v>
      </c>
      <c r="G5" s="35">
        <v>4</v>
      </c>
      <c r="H5" s="35">
        <v>1</v>
      </c>
      <c r="I5" s="35">
        <v>1</v>
      </c>
      <c r="J5" s="35">
        <v>0</v>
      </c>
    </row>
    <row r="6" spans="1:10" ht="13.5" customHeight="1">
      <c r="A6" s="46" t="s">
        <v>10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</row>
    <row r="7" spans="1:10" ht="13.5" customHeight="1">
      <c r="A7" s="46" t="s">
        <v>11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13.5" customHeight="1">
      <c r="A8" s="34" t="s">
        <v>12</v>
      </c>
      <c r="B8" s="35">
        <v>26</v>
      </c>
      <c r="C8" s="35">
        <v>0</v>
      </c>
      <c r="D8" s="35">
        <v>2</v>
      </c>
      <c r="E8" s="35">
        <v>12</v>
      </c>
      <c r="F8" s="35">
        <v>6</v>
      </c>
      <c r="G8" s="35">
        <v>4</v>
      </c>
      <c r="H8" s="35">
        <v>1</v>
      </c>
      <c r="I8" s="35">
        <v>1</v>
      </c>
      <c r="J8" s="35">
        <v>0</v>
      </c>
    </row>
    <row r="9" ht="12">
      <c r="A9" s="1" t="s">
        <v>130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  <ignoredErrors>
    <ignoredError sqref="C2:J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9" width="10.375" style="1" customWidth="1"/>
    <col min="10" max="16384" width="9.125" style="1" customWidth="1"/>
  </cols>
  <sheetData>
    <row r="1" ht="14.25">
      <c r="A1" s="2" t="s">
        <v>131</v>
      </c>
    </row>
    <row r="2" spans="1:9" ht="12">
      <c r="A2" s="30"/>
      <c r="B2" s="56"/>
      <c r="C2" s="56" t="s">
        <v>24</v>
      </c>
      <c r="D2" s="56" t="s">
        <v>25</v>
      </c>
      <c r="E2" s="56" t="s">
        <v>26</v>
      </c>
      <c r="F2" s="56" t="s">
        <v>24</v>
      </c>
      <c r="G2" s="56" t="s">
        <v>24</v>
      </c>
      <c r="H2" s="56" t="s">
        <v>25</v>
      </c>
      <c r="I2" s="56" t="s">
        <v>27</v>
      </c>
    </row>
    <row r="3" spans="1:9" ht="12">
      <c r="A3" s="46" t="s">
        <v>93</v>
      </c>
      <c r="B3" s="57" t="s">
        <v>0</v>
      </c>
      <c r="C3" s="57"/>
      <c r="D3" s="57"/>
      <c r="E3" s="57"/>
      <c r="F3" s="57" t="s">
        <v>28</v>
      </c>
      <c r="G3" s="57" t="s">
        <v>28</v>
      </c>
      <c r="H3" s="57" t="s">
        <v>28</v>
      </c>
      <c r="I3" s="57" t="s">
        <v>29</v>
      </c>
    </row>
    <row r="4" spans="1:9" ht="12">
      <c r="A4" s="34"/>
      <c r="B4" s="58"/>
      <c r="C4" s="6" t="s">
        <v>30</v>
      </c>
      <c r="D4" s="6" t="s">
        <v>30</v>
      </c>
      <c r="E4" s="6" t="s">
        <v>30</v>
      </c>
      <c r="F4" s="6" t="s">
        <v>25</v>
      </c>
      <c r="G4" s="6" t="s">
        <v>26</v>
      </c>
      <c r="H4" s="6" t="s">
        <v>26</v>
      </c>
      <c r="I4" s="6" t="s">
        <v>31</v>
      </c>
    </row>
    <row r="5" spans="1:9" ht="13.5" customHeight="1">
      <c r="A5" s="34" t="s">
        <v>0</v>
      </c>
      <c r="B5" s="45">
        <v>26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26</v>
      </c>
    </row>
    <row r="6" spans="1:9" ht="13.5" customHeight="1">
      <c r="A6" s="46" t="s">
        <v>10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</row>
    <row r="7" spans="1:9" ht="13.5" customHeight="1">
      <c r="A7" s="46" t="s">
        <v>11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</row>
    <row r="8" spans="1:9" ht="13.5" customHeight="1">
      <c r="A8" s="34" t="s">
        <v>12</v>
      </c>
      <c r="B8" s="35">
        <v>26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26</v>
      </c>
    </row>
    <row r="9" ht="12">
      <c r="A9" s="1" t="s">
        <v>132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Header>&amp;R幼保連携型認定こども園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0.25390625" style="1" customWidth="1"/>
    <col min="3" max="10" width="9.875" style="1" customWidth="1"/>
    <col min="11" max="16384" width="9.125" style="1" customWidth="1"/>
  </cols>
  <sheetData>
    <row r="1" ht="14.25">
      <c r="A1" s="2" t="s">
        <v>133</v>
      </c>
    </row>
    <row r="2" spans="1:12" ht="13.5" customHeight="1">
      <c r="A2" s="41" t="s">
        <v>99</v>
      </c>
      <c r="B2" s="32"/>
      <c r="C2" s="75" t="s">
        <v>0</v>
      </c>
      <c r="D2" s="42" t="s">
        <v>49</v>
      </c>
      <c r="E2" s="42" t="s">
        <v>50</v>
      </c>
      <c r="F2" s="42" t="s">
        <v>51</v>
      </c>
      <c r="G2" s="42" t="s">
        <v>52</v>
      </c>
      <c r="H2" s="42" t="s">
        <v>53</v>
      </c>
      <c r="I2" s="42" t="s">
        <v>54</v>
      </c>
      <c r="J2" s="42" t="s">
        <v>55</v>
      </c>
      <c r="K2" s="76"/>
      <c r="L2" s="76"/>
    </row>
    <row r="3" spans="1:10" ht="18" customHeight="1">
      <c r="A3" s="49" t="s">
        <v>0</v>
      </c>
      <c r="B3" s="50"/>
      <c r="C3" s="45">
        <v>136</v>
      </c>
      <c r="D3" s="35">
        <v>31</v>
      </c>
      <c r="E3" s="35">
        <v>31</v>
      </c>
      <c r="F3" s="35">
        <v>31</v>
      </c>
      <c r="G3" s="35">
        <v>33</v>
      </c>
      <c r="H3" s="35">
        <v>6</v>
      </c>
      <c r="I3" s="35">
        <v>2</v>
      </c>
      <c r="J3" s="35">
        <v>2</v>
      </c>
    </row>
    <row r="4" spans="1:10" ht="18" customHeight="1">
      <c r="A4" s="49" t="s">
        <v>56</v>
      </c>
      <c r="B4" s="50"/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</row>
    <row r="5" spans="1:10" ht="18" customHeight="1">
      <c r="A5" s="49" t="s">
        <v>57</v>
      </c>
      <c r="B5" s="50"/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</row>
    <row r="6" spans="1:10" ht="18" customHeight="1">
      <c r="A6" s="130" t="s">
        <v>87</v>
      </c>
      <c r="B6" s="58" t="s">
        <v>0</v>
      </c>
      <c r="C6" s="35">
        <v>136</v>
      </c>
      <c r="D6" s="35">
        <v>31</v>
      </c>
      <c r="E6" s="35">
        <v>31</v>
      </c>
      <c r="F6" s="35">
        <v>31</v>
      </c>
      <c r="G6" s="35">
        <v>33</v>
      </c>
      <c r="H6" s="35">
        <v>6</v>
      </c>
      <c r="I6" s="35">
        <v>2</v>
      </c>
      <c r="J6" s="35">
        <v>2</v>
      </c>
    </row>
    <row r="7" spans="1:10" ht="18" customHeight="1">
      <c r="A7" s="131"/>
      <c r="B7" s="57" t="s">
        <v>6</v>
      </c>
      <c r="C7" s="39">
        <v>75</v>
      </c>
      <c r="D7" s="39">
        <v>18</v>
      </c>
      <c r="E7" s="39">
        <v>15</v>
      </c>
      <c r="F7" s="39">
        <v>17</v>
      </c>
      <c r="G7" s="39">
        <v>21</v>
      </c>
      <c r="H7" s="39">
        <v>2</v>
      </c>
      <c r="I7" s="39">
        <v>1</v>
      </c>
      <c r="J7" s="39">
        <v>1</v>
      </c>
    </row>
    <row r="8" spans="1:10" ht="18" customHeight="1">
      <c r="A8" s="132"/>
      <c r="B8" s="58" t="s">
        <v>7</v>
      </c>
      <c r="C8" s="35">
        <v>61</v>
      </c>
      <c r="D8" s="35">
        <v>13</v>
      </c>
      <c r="E8" s="35">
        <v>16</v>
      </c>
      <c r="F8" s="35">
        <v>14</v>
      </c>
      <c r="G8" s="35">
        <v>12</v>
      </c>
      <c r="H8" s="35">
        <v>4</v>
      </c>
      <c r="I8" s="35">
        <v>1</v>
      </c>
      <c r="J8" s="35">
        <v>1</v>
      </c>
    </row>
    <row r="9" ht="12">
      <c r="B9" s="1" t="s">
        <v>167</v>
      </c>
    </row>
    <row r="10" ht="12">
      <c r="B10" s="1" t="s">
        <v>168</v>
      </c>
    </row>
  </sheetData>
  <sheetProtection/>
  <mergeCells count="1">
    <mergeCell ref="A6:A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Header>&amp;R幼保連携型認定こども園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6.625" style="1" customWidth="1"/>
    <col min="3" max="5" width="7.375" style="1" customWidth="1"/>
    <col min="6" max="6" width="2.75390625" style="1" customWidth="1"/>
    <col min="7" max="11" width="7.375" style="1" customWidth="1"/>
    <col min="12" max="12" width="2.75390625" style="1" customWidth="1"/>
    <col min="13" max="15" width="6.75390625" style="1" customWidth="1"/>
    <col min="16" max="16384" width="9.125" style="1" customWidth="1"/>
  </cols>
  <sheetData>
    <row r="1" spans="1:15" ht="21" customHeight="1">
      <c r="A1" s="2" t="s">
        <v>134</v>
      </c>
      <c r="G1" s="140" t="s">
        <v>136</v>
      </c>
      <c r="H1" s="140"/>
      <c r="I1" s="140"/>
      <c r="J1" s="140"/>
      <c r="M1" s="142" t="s">
        <v>137</v>
      </c>
      <c r="N1" s="142"/>
      <c r="O1" s="142"/>
    </row>
    <row r="2" spans="1:15" ht="21.75" customHeight="1">
      <c r="A2" s="2"/>
      <c r="B2" s="2" t="s">
        <v>135</v>
      </c>
      <c r="G2" s="141"/>
      <c r="H2" s="141"/>
      <c r="I2" s="141"/>
      <c r="J2" s="141"/>
      <c r="M2" s="143"/>
      <c r="N2" s="143"/>
      <c r="O2" s="143"/>
    </row>
    <row r="3" spans="1:15" ht="19.5" customHeight="1">
      <c r="A3" s="119" t="s">
        <v>100</v>
      </c>
      <c r="B3" s="135"/>
      <c r="C3" s="138" t="s">
        <v>0</v>
      </c>
      <c r="D3" s="59" t="s">
        <v>32</v>
      </c>
      <c r="E3" s="133" t="s">
        <v>12</v>
      </c>
      <c r="G3" s="41" t="s">
        <v>88</v>
      </c>
      <c r="H3" s="31"/>
      <c r="I3" s="32"/>
      <c r="J3" s="31" t="s">
        <v>89</v>
      </c>
      <c r="K3" s="32"/>
      <c r="M3" s="138" t="s">
        <v>0</v>
      </c>
      <c r="N3" s="59" t="s">
        <v>32</v>
      </c>
      <c r="O3" s="133" t="s">
        <v>12</v>
      </c>
    </row>
    <row r="4" spans="1:15" ht="19.5" customHeight="1">
      <c r="A4" s="136"/>
      <c r="B4" s="137"/>
      <c r="C4" s="139"/>
      <c r="D4" s="6" t="s">
        <v>11</v>
      </c>
      <c r="E4" s="134"/>
      <c r="G4" s="69" t="s">
        <v>46</v>
      </c>
      <c r="H4" s="7" t="s">
        <v>47</v>
      </c>
      <c r="I4" s="6" t="s">
        <v>48</v>
      </c>
      <c r="J4" s="7" t="s">
        <v>46</v>
      </c>
      <c r="K4" s="6" t="s">
        <v>47</v>
      </c>
      <c r="M4" s="139"/>
      <c r="N4" s="6" t="s">
        <v>11</v>
      </c>
      <c r="O4" s="134"/>
    </row>
    <row r="5" spans="1:15" ht="19.5" customHeight="1">
      <c r="A5" s="53" t="s">
        <v>0</v>
      </c>
      <c r="B5" s="54"/>
      <c r="C5" s="45">
        <v>137</v>
      </c>
      <c r="D5" s="35">
        <v>0</v>
      </c>
      <c r="E5" s="35">
        <v>137</v>
      </c>
      <c r="F5" s="74"/>
      <c r="G5" s="70">
        <v>579</v>
      </c>
      <c r="H5" s="36">
        <v>15</v>
      </c>
      <c r="I5" s="35">
        <v>123</v>
      </c>
      <c r="J5" s="36">
        <v>99</v>
      </c>
      <c r="K5" s="35">
        <v>5</v>
      </c>
      <c r="L5" s="74"/>
      <c r="M5" s="61">
        <v>0</v>
      </c>
      <c r="N5" s="35">
        <v>0</v>
      </c>
      <c r="O5" s="35">
        <v>0</v>
      </c>
    </row>
    <row r="6" spans="1:15" ht="19.5" customHeight="1">
      <c r="A6" s="53"/>
      <c r="B6" s="62" t="s">
        <v>101</v>
      </c>
      <c r="C6" s="45">
        <v>0</v>
      </c>
      <c r="D6" s="35">
        <v>0</v>
      </c>
      <c r="E6" s="35">
        <v>0</v>
      </c>
      <c r="F6" s="74"/>
      <c r="G6" s="70">
        <v>0</v>
      </c>
      <c r="H6" s="36">
        <v>0</v>
      </c>
      <c r="I6" s="35">
        <v>0</v>
      </c>
      <c r="J6" s="36">
        <v>0</v>
      </c>
      <c r="K6" s="35">
        <v>0</v>
      </c>
      <c r="L6" s="74"/>
      <c r="M6" s="90">
        <v>0</v>
      </c>
      <c r="N6" s="35">
        <v>0</v>
      </c>
      <c r="O6" s="35">
        <v>0</v>
      </c>
    </row>
    <row r="7" spans="1:15" ht="19.5" customHeight="1">
      <c r="A7" s="53"/>
      <c r="B7" s="62" t="s">
        <v>95</v>
      </c>
      <c r="C7" s="45">
        <v>0</v>
      </c>
      <c r="D7" s="35">
        <v>0</v>
      </c>
      <c r="E7" s="35">
        <v>0</v>
      </c>
      <c r="F7" s="74"/>
      <c r="G7" s="70">
        <v>0</v>
      </c>
      <c r="H7" s="36">
        <v>0</v>
      </c>
      <c r="I7" s="35">
        <v>0</v>
      </c>
      <c r="J7" s="36">
        <v>0</v>
      </c>
      <c r="K7" s="35">
        <v>0</v>
      </c>
      <c r="L7" s="74"/>
      <c r="M7" s="91">
        <v>0</v>
      </c>
      <c r="N7" s="35">
        <v>0</v>
      </c>
      <c r="O7" s="35">
        <v>0</v>
      </c>
    </row>
    <row r="8" spans="1:15" ht="19.5" customHeight="1">
      <c r="A8" s="55"/>
      <c r="B8" s="62" t="s">
        <v>96</v>
      </c>
      <c r="C8" s="35">
        <v>137</v>
      </c>
      <c r="D8" s="35">
        <v>0</v>
      </c>
      <c r="E8" s="35">
        <v>137</v>
      </c>
      <c r="F8" s="74"/>
      <c r="G8" s="70">
        <v>579</v>
      </c>
      <c r="H8" s="36">
        <v>15</v>
      </c>
      <c r="I8" s="35">
        <v>123</v>
      </c>
      <c r="J8" s="36">
        <v>99</v>
      </c>
      <c r="K8" s="35">
        <v>5</v>
      </c>
      <c r="L8" s="74"/>
      <c r="M8" s="61">
        <v>0</v>
      </c>
      <c r="N8" s="35">
        <v>0</v>
      </c>
      <c r="O8" s="35">
        <v>0</v>
      </c>
    </row>
    <row r="9" spans="1:15" ht="24" customHeight="1">
      <c r="A9" s="53" t="s">
        <v>33</v>
      </c>
      <c r="B9" s="54"/>
      <c r="C9" s="39">
        <v>83</v>
      </c>
      <c r="D9" s="39">
        <v>0</v>
      </c>
      <c r="E9" s="39">
        <v>83</v>
      </c>
      <c r="F9" s="74"/>
      <c r="G9" s="71">
        <v>388</v>
      </c>
      <c r="H9" s="38">
        <v>6</v>
      </c>
      <c r="I9" s="39">
        <v>80</v>
      </c>
      <c r="J9" s="38">
        <v>60</v>
      </c>
      <c r="K9" s="39">
        <v>5</v>
      </c>
      <c r="L9" s="74"/>
      <c r="M9" s="63">
        <v>0</v>
      </c>
      <c r="N9" s="39">
        <v>0</v>
      </c>
      <c r="O9" s="39">
        <v>0</v>
      </c>
    </row>
    <row r="10" spans="1:15" ht="24" customHeight="1">
      <c r="A10" s="53" t="s">
        <v>34</v>
      </c>
      <c r="B10" s="54"/>
      <c r="C10" s="39">
        <v>21</v>
      </c>
      <c r="D10" s="39">
        <v>0</v>
      </c>
      <c r="E10" s="39">
        <v>21</v>
      </c>
      <c r="F10" s="74"/>
      <c r="G10" s="71">
        <v>86</v>
      </c>
      <c r="H10" s="38">
        <v>2</v>
      </c>
      <c r="I10" s="39">
        <v>19</v>
      </c>
      <c r="J10" s="38">
        <v>17</v>
      </c>
      <c r="K10" s="39">
        <v>0</v>
      </c>
      <c r="L10" s="74"/>
      <c r="M10" s="63">
        <v>0</v>
      </c>
      <c r="N10" s="39">
        <v>0</v>
      </c>
      <c r="O10" s="39">
        <v>0</v>
      </c>
    </row>
    <row r="11" spans="1:16" ht="24" customHeight="1">
      <c r="A11" s="53" t="s">
        <v>35</v>
      </c>
      <c r="B11" s="54"/>
      <c r="C11" s="39">
        <v>0</v>
      </c>
      <c r="D11" s="39">
        <v>0</v>
      </c>
      <c r="E11" s="39">
        <v>0</v>
      </c>
      <c r="F11" s="74"/>
      <c r="G11" s="71">
        <v>0</v>
      </c>
      <c r="H11" s="38">
        <v>0</v>
      </c>
      <c r="I11" s="39">
        <v>0</v>
      </c>
      <c r="J11" s="38">
        <v>0</v>
      </c>
      <c r="K11" s="39">
        <v>0</v>
      </c>
      <c r="L11" s="74"/>
      <c r="M11" s="63">
        <v>0</v>
      </c>
      <c r="N11" s="39">
        <v>0</v>
      </c>
      <c r="O11" s="39">
        <v>0</v>
      </c>
      <c r="P11" s="64"/>
    </row>
    <row r="12" spans="1:15" ht="24" customHeight="1">
      <c r="A12" s="53" t="s">
        <v>36</v>
      </c>
      <c r="B12" s="54"/>
      <c r="C12" s="39">
        <v>3</v>
      </c>
      <c r="D12" s="39">
        <v>0</v>
      </c>
      <c r="E12" s="39">
        <v>3</v>
      </c>
      <c r="F12" s="74"/>
      <c r="G12" s="71">
        <v>18</v>
      </c>
      <c r="H12" s="38">
        <v>0</v>
      </c>
      <c r="I12" s="39">
        <v>2</v>
      </c>
      <c r="J12" s="38">
        <v>4</v>
      </c>
      <c r="K12" s="39">
        <v>0</v>
      </c>
      <c r="L12" s="74"/>
      <c r="M12" s="63">
        <v>0</v>
      </c>
      <c r="N12" s="39">
        <v>0</v>
      </c>
      <c r="O12" s="39">
        <v>0</v>
      </c>
    </row>
    <row r="13" spans="1:15" ht="24" customHeight="1">
      <c r="A13" s="65" t="s">
        <v>37</v>
      </c>
      <c r="B13" s="66"/>
      <c r="C13" s="68">
        <v>11</v>
      </c>
      <c r="D13" s="68">
        <v>0</v>
      </c>
      <c r="E13" s="68">
        <v>11</v>
      </c>
      <c r="F13" s="74"/>
      <c r="G13" s="72">
        <v>23</v>
      </c>
      <c r="H13" s="73">
        <v>4</v>
      </c>
      <c r="I13" s="68">
        <v>10</v>
      </c>
      <c r="J13" s="73">
        <v>8</v>
      </c>
      <c r="K13" s="68">
        <v>0</v>
      </c>
      <c r="L13" s="74"/>
      <c r="M13" s="67">
        <v>0</v>
      </c>
      <c r="N13" s="68">
        <v>0</v>
      </c>
      <c r="O13" s="68">
        <v>0</v>
      </c>
    </row>
    <row r="14" spans="1:15" ht="24" customHeight="1">
      <c r="A14" s="53" t="s">
        <v>38</v>
      </c>
      <c r="B14" s="54"/>
      <c r="C14" s="39">
        <v>0</v>
      </c>
      <c r="D14" s="39">
        <v>0</v>
      </c>
      <c r="E14" s="39">
        <v>0</v>
      </c>
      <c r="F14" s="74"/>
      <c r="G14" s="71">
        <v>0</v>
      </c>
      <c r="H14" s="38">
        <v>0</v>
      </c>
      <c r="I14" s="39">
        <v>0</v>
      </c>
      <c r="J14" s="38">
        <v>0</v>
      </c>
      <c r="K14" s="39">
        <v>0</v>
      </c>
      <c r="L14" s="74"/>
      <c r="M14" s="63">
        <v>0</v>
      </c>
      <c r="N14" s="39">
        <v>0</v>
      </c>
      <c r="O14" s="39">
        <v>0</v>
      </c>
    </row>
    <row r="15" spans="1:15" ht="24" customHeight="1">
      <c r="A15" s="53" t="s">
        <v>39</v>
      </c>
      <c r="B15" s="54"/>
      <c r="C15" s="39">
        <v>0</v>
      </c>
      <c r="D15" s="39">
        <v>0</v>
      </c>
      <c r="E15" s="39">
        <v>0</v>
      </c>
      <c r="F15" s="74"/>
      <c r="G15" s="71">
        <v>0</v>
      </c>
      <c r="H15" s="38">
        <v>0</v>
      </c>
      <c r="I15" s="39">
        <v>0</v>
      </c>
      <c r="J15" s="38">
        <v>0</v>
      </c>
      <c r="K15" s="39">
        <v>0</v>
      </c>
      <c r="L15" s="74"/>
      <c r="M15" s="63">
        <v>0</v>
      </c>
      <c r="N15" s="39">
        <v>0</v>
      </c>
      <c r="O15" s="39">
        <v>0</v>
      </c>
    </row>
    <row r="16" spans="1:15" ht="24" customHeight="1">
      <c r="A16" s="53" t="s">
        <v>40</v>
      </c>
      <c r="B16" s="54"/>
      <c r="C16" s="39">
        <v>0</v>
      </c>
      <c r="D16" s="39">
        <v>0</v>
      </c>
      <c r="E16" s="39">
        <v>0</v>
      </c>
      <c r="F16" s="74"/>
      <c r="G16" s="71">
        <v>0</v>
      </c>
      <c r="H16" s="38">
        <v>0</v>
      </c>
      <c r="I16" s="39">
        <v>0</v>
      </c>
      <c r="J16" s="38">
        <v>0</v>
      </c>
      <c r="K16" s="39">
        <v>0</v>
      </c>
      <c r="L16" s="74"/>
      <c r="M16" s="63">
        <v>0</v>
      </c>
      <c r="N16" s="39">
        <v>0</v>
      </c>
      <c r="O16" s="39">
        <v>0</v>
      </c>
    </row>
    <row r="17" spans="1:15" ht="24" customHeight="1">
      <c r="A17" s="53" t="s">
        <v>92</v>
      </c>
      <c r="B17" s="54"/>
      <c r="C17" s="39">
        <v>7</v>
      </c>
      <c r="D17" s="63">
        <v>0</v>
      </c>
      <c r="E17" s="39">
        <v>7</v>
      </c>
      <c r="F17" s="74"/>
      <c r="G17" s="71">
        <v>13</v>
      </c>
      <c r="H17" s="38">
        <v>0</v>
      </c>
      <c r="I17" s="39">
        <v>0</v>
      </c>
      <c r="J17" s="38">
        <v>7</v>
      </c>
      <c r="K17" s="39">
        <v>0</v>
      </c>
      <c r="L17" s="74"/>
      <c r="M17" s="63">
        <v>0</v>
      </c>
      <c r="N17" s="39">
        <v>0</v>
      </c>
      <c r="O17" s="39">
        <v>0</v>
      </c>
    </row>
    <row r="18" spans="1:15" ht="24" customHeight="1">
      <c r="A18" s="65" t="s">
        <v>94</v>
      </c>
      <c r="B18" s="66"/>
      <c r="C18" s="68">
        <v>6</v>
      </c>
      <c r="D18" s="68">
        <v>0</v>
      </c>
      <c r="E18" s="68">
        <v>6</v>
      </c>
      <c r="F18" s="74"/>
      <c r="G18" s="72">
        <v>38</v>
      </c>
      <c r="H18" s="73">
        <v>1</v>
      </c>
      <c r="I18" s="68">
        <v>9</v>
      </c>
      <c r="J18" s="73">
        <v>0</v>
      </c>
      <c r="K18" s="68">
        <v>0</v>
      </c>
      <c r="L18" s="74"/>
      <c r="M18" s="67">
        <v>0</v>
      </c>
      <c r="N18" s="68">
        <v>0</v>
      </c>
      <c r="O18" s="68">
        <v>0</v>
      </c>
    </row>
    <row r="19" spans="1:15" ht="24" customHeight="1">
      <c r="A19" s="53" t="s">
        <v>41</v>
      </c>
      <c r="B19" s="54"/>
      <c r="C19" s="39">
        <v>0</v>
      </c>
      <c r="D19" s="39">
        <v>0</v>
      </c>
      <c r="E19" s="39">
        <v>0</v>
      </c>
      <c r="F19" s="74"/>
      <c r="G19" s="71">
        <v>0</v>
      </c>
      <c r="H19" s="38">
        <v>0</v>
      </c>
      <c r="I19" s="39">
        <v>0</v>
      </c>
      <c r="J19" s="38">
        <v>0</v>
      </c>
      <c r="K19" s="39">
        <v>0</v>
      </c>
      <c r="L19" s="74"/>
      <c r="M19" s="63">
        <v>0</v>
      </c>
      <c r="N19" s="39">
        <v>0</v>
      </c>
      <c r="O19" s="39">
        <v>0</v>
      </c>
    </row>
    <row r="20" spans="1:15" ht="24" customHeight="1">
      <c r="A20" s="53" t="s">
        <v>42</v>
      </c>
      <c r="B20" s="54"/>
      <c r="C20" s="39">
        <v>0</v>
      </c>
      <c r="D20" s="39">
        <v>0</v>
      </c>
      <c r="E20" s="39">
        <v>0</v>
      </c>
      <c r="F20" s="74"/>
      <c r="G20" s="71">
        <v>0</v>
      </c>
      <c r="H20" s="38">
        <v>0</v>
      </c>
      <c r="I20" s="39">
        <v>0</v>
      </c>
      <c r="J20" s="38">
        <v>0</v>
      </c>
      <c r="K20" s="39">
        <v>0</v>
      </c>
      <c r="L20" s="74"/>
      <c r="M20" s="63">
        <v>0</v>
      </c>
      <c r="N20" s="39">
        <v>0</v>
      </c>
      <c r="O20" s="39">
        <v>0</v>
      </c>
    </row>
    <row r="21" spans="1:15" ht="24" customHeight="1">
      <c r="A21" s="53" t="s">
        <v>43</v>
      </c>
      <c r="B21" s="54"/>
      <c r="C21" s="39">
        <v>6</v>
      </c>
      <c r="D21" s="63">
        <v>0</v>
      </c>
      <c r="E21" s="39">
        <v>6</v>
      </c>
      <c r="F21" s="74"/>
      <c r="G21" s="71">
        <v>13</v>
      </c>
      <c r="H21" s="38">
        <v>2</v>
      </c>
      <c r="I21" s="39">
        <v>3</v>
      </c>
      <c r="J21" s="38">
        <v>3</v>
      </c>
      <c r="K21" s="39">
        <v>0</v>
      </c>
      <c r="L21" s="74"/>
      <c r="M21" s="63">
        <v>0</v>
      </c>
      <c r="N21" s="63">
        <v>0</v>
      </c>
      <c r="O21" s="39">
        <v>0</v>
      </c>
    </row>
    <row r="22" spans="1:15" ht="24" customHeight="1">
      <c r="A22" s="53" t="s">
        <v>44</v>
      </c>
      <c r="B22" s="54"/>
      <c r="C22" s="39">
        <v>0</v>
      </c>
      <c r="D22" s="39">
        <v>0</v>
      </c>
      <c r="E22" s="39">
        <v>0</v>
      </c>
      <c r="F22" s="74"/>
      <c r="G22" s="71">
        <v>0</v>
      </c>
      <c r="H22" s="38">
        <v>0</v>
      </c>
      <c r="I22" s="39">
        <v>0</v>
      </c>
      <c r="J22" s="38">
        <v>0</v>
      </c>
      <c r="K22" s="39">
        <v>0</v>
      </c>
      <c r="L22" s="74"/>
      <c r="M22" s="63">
        <v>0</v>
      </c>
      <c r="N22" s="39">
        <v>0</v>
      </c>
      <c r="O22" s="39">
        <v>0</v>
      </c>
    </row>
    <row r="23" spans="1:15" ht="24" customHeight="1">
      <c r="A23" s="49" t="s">
        <v>45</v>
      </c>
      <c r="B23" s="50"/>
      <c r="C23" s="35">
        <v>0</v>
      </c>
      <c r="D23" s="61">
        <v>0</v>
      </c>
      <c r="E23" s="35">
        <v>0</v>
      </c>
      <c r="F23" s="74"/>
      <c r="G23" s="70">
        <v>0</v>
      </c>
      <c r="H23" s="36">
        <v>0</v>
      </c>
      <c r="I23" s="35">
        <v>0</v>
      </c>
      <c r="J23" s="36">
        <v>0</v>
      </c>
      <c r="K23" s="35">
        <v>0</v>
      </c>
      <c r="L23" s="74"/>
      <c r="M23" s="61">
        <v>0</v>
      </c>
      <c r="N23" s="35">
        <v>0</v>
      </c>
      <c r="O23" s="35">
        <v>0</v>
      </c>
    </row>
  </sheetData>
  <sheetProtection/>
  <mergeCells count="7">
    <mergeCell ref="O3:O4"/>
    <mergeCell ref="A3:B4"/>
    <mergeCell ref="C3:C4"/>
    <mergeCell ref="E3:E4"/>
    <mergeCell ref="M3:M4"/>
    <mergeCell ref="G1:J2"/>
    <mergeCell ref="M1:O2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92" r:id="rId1"/>
  <headerFooter alignWithMargins="0">
    <oddHeader>&amp;R幼保連携型認定こども園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8" width="10.875" style="1" customWidth="1"/>
    <col min="9" max="9" width="10.25390625" style="1" customWidth="1"/>
    <col min="10" max="16384" width="9.125" style="1" customWidth="1"/>
  </cols>
  <sheetData>
    <row r="1" ht="14.25">
      <c r="A1" s="2" t="s">
        <v>138</v>
      </c>
    </row>
    <row r="2" spans="1:9" ht="12">
      <c r="A2" s="30"/>
      <c r="B2" s="56"/>
      <c r="C2" s="56" t="s">
        <v>24</v>
      </c>
      <c r="D2" s="56" t="s">
        <v>25</v>
      </c>
      <c r="E2" s="56" t="s">
        <v>26</v>
      </c>
      <c r="F2" s="56" t="s">
        <v>24</v>
      </c>
      <c r="G2" s="56" t="s">
        <v>24</v>
      </c>
      <c r="H2" s="56" t="s">
        <v>25</v>
      </c>
      <c r="I2" s="56" t="s">
        <v>27</v>
      </c>
    </row>
    <row r="3" spans="1:9" ht="12">
      <c r="A3" s="46" t="s">
        <v>86</v>
      </c>
      <c r="B3" s="57" t="s">
        <v>0</v>
      </c>
      <c r="C3" s="57"/>
      <c r="D3" s="57"/>
      <c r="E3" s="57"/>
      <c r="F3" s="57" t="s">
        <v>28</v>
      </c>
      <c r="G3" s="57" t="s">
        <v>28</v>
      </c>
      <c r="H3" s="57" t="s">
        <v>28</v>
      </c>
      <c r="I3" s="57" t="s">
        <v>29</v>
      </c>
    </row>
    <row r="4" spans="1:9" ht="12">
      <c r="A4" s="34"/>
      <c r="B4" s="58"/>
      <c r="C4" s="6" t="s">
        <v>30</v>
      </c>
      <c r="D4" s="6" t="s">
        <v>30</v>
      </c>
      <c r="E4" s="6" t="s">
        <v>30</v>
      </c>
      <c r="F4" s="6" t="s">
        <v>25</v>
      </c>
      <c r="G4" s="6" t="s">
        <v>26</v>
      </c>
      <c r="H4" s="6" t="s">
        <v>26</v>
      </c>
      <c r="I4" s="6" t="s">
        <v>102</v>
      </c>
    </row>
    <row r="5" spans="1:9" ht="15" customHeight="1">
      <c r="A5" s="34" t="s">
        <v>0</v>
      </c>
      <c r="B5" s="45">
        <v>136</v>
      </c>
      <c r="C5" s="35">
        <v>54</v>
      </c>
      <c r="D5" s="35">
        <v>36</v>
      </c>
      <c r="E5" s="35">
        <v>37</v>
      </c>
      <c r="F5" s="35">
        <v>1</v>
      </c>
      <c r="G5" s="35">
        <v>0</v>
      </c>
      <c r="H5" s="35">
        <v>2</v>
      </c>
      <c r="I5" s="35">
        <v>6</v>
      </c>
    </row>
    <row r="6" spans="1:9" ht="15" customHeight="1">
      <c r="A6" s="46" t="s">
        <v>10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</row>
    <row r="7" spans="1:9" ht="15" customHeight="1">
      <c r="A7" s="46" t="s">
        <v>11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</row>
    <row r="8" spans="1:9" ht="15" customHeight="1">
      <c r="A8" s="34" t="s">
        <v>12</v>
      </c>
      <c r="B8" s="35">
        <v>136</v>
      </c>
      <c r="C8" s="35">
        <v>54</v>
      </c>
      <c r="D8" s="35">
        <v>36</v>
      </c>
      <c r="E8" s="35">
        <v>37</v>
      </c>
      <c r="F8" s="35">
        <v>1</v>
      </c>
      <c r="G8" s="35">
        <v>0</v>
      </c>
      <c r="H8" s="35">
        <v>2</v>
      </c>
      <c r="I8" s="35">
        <v>6</v>
      </c>
    </row>
    <row r="9" ht="12">
      <c r="A9" s="1" t="s">
        <v>103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2.375" style="1" customWidth="1"/>
    <col min="3" max="6" width="6.375" style="1" customWidth="1"/>
    <col min="7" max="7" width="4.125" style="1" customWidth="1"/>
    <col min="8" max="14" width="6.00390625" style="1" customWidth="1"/>
    <col min="15" max="16384" width="9.125" style="1" customWidth="1"/>
  </cols>
  <sheetData>
    <row r="1" ht="14.25">
      <c r="A1" s="2" t="s">
        <v>139</v>
      </c>
    </row>
    <row r="2" spans="1:6" ht="12">
      <c r="A2" s="119" t="s">
        <v>140</v>
      </c>
      <c r="B2" s="121"/>
      <c r="C2" s="125" t="s">
        <v>141</v>
      </c>
      <c r="D2" s="127"/>
      <c r="E2" s="31" t="s">
        <v>142</v>
      </c>
      <c r="F2" s="32"/>
    </row>
    <row r="3" spans="1:14" ht="12">
      <c r="A3" s="144"/>
      <c r="B3" s="145"/>
      <c r="C3" s="7" t="s">
        <v>4</v>
      </c>
      <c r="D3" s="6" t="s">
        <v>5</v>
      </c>
      <c r="E3" s="7" t="s">
        <v>4</v>
      </c>
      <c r="F3" s="6" t="s">
        <v>5</v>
      </c>
      <c r="H3" s="76"/>
      <c r="I3" s="76"/>
      <c r="J3" s="76"/>
      <c r="K3" s="76"/>
      <c r="L3" s="76"/>
      <c r="M3" s="76"/>
      <c r="N3" s="76"/>
    </row>
    <row r="4" spans="1:15" ht="15" customHeight="1">
      <c r="A4" s="53" t="s">
        <v>0</v>
      </c>
      <c r="B4" s="50"/>
      <c r="C4" s="11">
        <f>SUM(C5:C19)</f>
        <v>21</v>
      </c>
      <c r="D4" s="10">
        <f>SUM(D5:D19)</f>
        <v>573</v>
      </c>
      <c r="E4" s="11">
        <f>SUM(E5:E19)</f>
        <v>3</v>
      </c>
      <c r="F4" s="10">
        <f>SUM(F5:F19)</f>
        <v>101</v>
      </c>
      <c r="H4" s="106"/>
      <c r="I4" s="106"/>
      <c r="J4" s="106"/>
      <c r="K4" s="107"/>
      <c r="L4" s="106"/>
      <c r="M4" s="106"/>
      <c r="N4" s="106"/>
      <c r="O4" s="107"/>
    </row>
    <row r="5" spans="1:6" ht="15" customHeight="1">
      <c r="A5" s="43"/>
      <c r="B5" s="48" t="s">
        <v>20</v>
      </c>
      <c r="C5" s="38">
        <v>7</v>
      </c>
      <c r="D5" s="39">
        <v>18</v>
      </c>
      <c r="E5" s="38">
        <v>1</v>
      </c>
      <c r="F5" s="39">
        <v>0</v>
      </c>
    </row>
    <row r="6" spans="1:6" ht="15" customHeight="1">
      <c r="A6" s="43"/>
      <c r="B6" s="48" t="s">
        <v>104</v>
      </c>
      <c r="C6" s="38">
        <v>0</v>
      </c>
      <c r="D6" s="39">
        <v>24</v>
      </c>
      <c r="E6" s="38">
        <v>1</v>
      </c>
      <c r="F6" s="39">
        <v>0</v>
      </c>
    </row>
    <row r="7" spans="1:6" ht="15" customHeight="1">
      <c r="A7" s="43"/>
      <c r="B7" s="48" t="s">
        <v>21</v>
      </c>
      <c r="C7" s="38">
        <v>0</v>
      </c>
      <c r="D7" s="39">
        <v>2</v>
      </c>
      <c r="E7" s="38">
        <v>0</v>
      </c>
      <c r="F7" s="39">
        <v>0</v>
      </c>
    </row>
    <row r="8" spans="1:6" ht="15" customHeight="1">
      <c r="A8" s="43"/>
      <c r="B8" s="108" t="s">
        <v>143</v>
      </c>
      <c r="C8" s="38">
        <v>2</v>
      </c>
      <c r="D8" s="39">
        <v>40</v>
      </c>
      <c r="E8" s="38">
        <v>0</v>
      </c>
      <c r="F8" s="39">
        <v>0</v>
      </c>
    </row>
    <row r="9" spans="1:6" ht="15" customHeight="1">
      <c r="A9" s="43"/>
      <c r="B9" s="108" t="s">
        <v>144</v>
      </c>
      <c r="C9" s="38">
        <v>0</v>
      </c>
      <c r="D9" s="39">
        <v>29</v>
      </c>
      <c r="E9" s="38">
        <v>0</v>
      </c>
      <c r="F9" s="39">
        <v>0</v>
      </c>
    </row>
    <row r="10" spans="1:6" ht="15" customHeight="1">
      <c r="A10" s="43"/>
      <c r="B10" s="48" t="s">
        <v>145</v>
      </c>
      <c r="C10" s="38">
        <v>12</v>
      </c>
      <c r="D10" s="39">
        <v>389</v>
      </c>
      <c r="E10" s="38">
        <v>1</v>
      </c>
      <c r="F10" s="39">
        <v>50</v>
      </c>
    </row>
    <row r="11" spans="1:6" ht="15" customHeight="1">
      <c r="A11" s="43"/>
      <c r="B11" s="48" t="s">
        <v>146</v>
      </c>
      <c r="C11" s="38">
        <v>0</v>
      </c>
      <c r="D11" s="39">
        <v>1</v>
      </c>
      <c r="E11" s="38">
        <v>0</v>
      </c>
      <c r="F11" s="39">
        <v>6</v>
      </c>
    </row>
    <row r="12" spans="1:6" ht="15" customHeight="1">
      <c r="A12" s="43"/>
      <c r="B12" s="108" t="s">
        <v>147</v>
      </c>
      <c r="C12" s="38">
        <v>0</v>
      </c>
      <c r="D12" s="39">
        <v>0</v>
      </c>
      <c r="E12" s="38">
        <v>0</v>
      </c>
      <c r="F12" s="39">
        <v>0</v>
      </c>
    </row>
    <row r="13" spans="1:6" ht="15" customHeight="1">
      <c r="A13" s="43"/>
      <c r="B13" s="48" t="s">
        <v>22</v>
      </c>
      <c r="C13" s="38">
        <v>0</v>
      </c>
      <c r="D13" s="39">
        <v>0</v>
      </c>
      <c r="E13" s="38">
        <v>0</v>
      </c>
      <c r="F13" s="39">
        <v>4</v>
      </c>
    </row>
    <row r="14" spans="1:6" ht="15" customHeight="1">
      <c r="A14" s="43"/>
      <c r="B14" s="47" t="s">
        <v>23</v>
      </c>
      <c r="C14" s="38">
        <v>0</v>
      </c>
      <c r="D14" s="39">
        <v>0</v>
      </c>
      <c r="E14" s="38">
        <v>0</v>
      </c>
      <c r="F14" s="39">
        <v>1</v>
      </c>
    </row>
    <row r="15" spans="1:6" ht="15" customHeight="1">
      <c r="A15" s="43"/>
      <c r="B15" s="47" t="s">
        <v>148</v>
      </c>
      <c r="C15" s="38">
        <v>0</v>
      </c>
      <c r="D15" s="39">
        <v>0</v>
      </c>
      <c r="E15" s="38">
        <v>0</v>
      </c>
      <c r="F15" s="39">
        <v>0</v>
      </c>
    </row>
    <row r="16" spans="1:6" ht="15" customHeight="1">
      <c r="A16" s="43"/>
      <c r="B16" s="47" t="s">
        <v>105</v>
      </c>
      <c r="C16" s="38">
        <v>0</v>
      </c>
      <c r="D16" s="39">
        <v>7</v>
      </c>
      <c r="E16" s="38">
        <v>0</v>
      </c>
      <c r="F16" s="39">
        <v>1</v>
      </c>
    </row>
    <row r="17" spans="1:6" ht="15" customHeight="1">
      <c r="A17" s="43"/>
      <c r="B17" s="47" t="s">
        <v>149</v>
      </c>
      <c r="C17" s="38">
        <v>0</v>
      </c>
      <c r="D17" s="39">
        <v>63</v>
      </c>
      <c r="E17" s="38">
        <v>0</v>
      </c>
      <c r="F17" s="39">
        <v>39</v>
      </c>
    </row>
    <row r="18" spans="1:6" ht="12">
      <c r="A18" s="43"/>
      <c r="B18" s="47" t="s">
        <v>150</v>
      </c>
      <c r="C18" s="38">
        <v>0</v>
      </c>
      <c r="D18" s="39">
        <v>0</v>
      </c>
      <c r="E18" s="38">
        <v>0</v>
      </c>
      <c r="F18" s="39">
        <v>0</v>
      </c>
    </row>
    <row r="19" spans="1:11" ht="12">
      <c r="A19" s="33"/>
      <c r="B19" s="44" t="s">
        <v>151</v>
      </c>
      <c r="C19" s="36">
        <v>0</v>
      </c>
      <c r="D19" s="35">
        <v>0</v>
      </c>
      <c r="E19" s="36">
        <v>0</v>
      </c>
      <c r="F19" s="35">
        <v>0</v>
      </c>
      <c r="H19" s="76"/>
      <c r="I19" s="76"/>
      <c r="J19" s="76"/>
      <c r="K19" s="76"/>
    </row>
    <row r="20" spans="1:11" ht="12">
      <c r="A20" s="109" t="s">
        <v>152</v>
      </c>
      <c r="B20" s="50"/>
      <c r="C20" s="36">
        <v>1</v>
      </c>
      <c r="D20" s="35">
        <v>14</v>
      </c>
      <c r="E20" s="36">
        <v>0</v>
      </c>
      <c r="F20" s="35">
        <v>5</v>
      </c>
      <c r="H20" s="106"/>
      <c r="I20" s="106"/>
      <c r="J20" s="106"/>
      <c r="K20" s="107"/>
    </row>
  </sheetData>
  <sheetProtection/>
  <mergeCells count="2">
    <mergeCell ref="A2:B3"/>
    <mergeCell ref="C2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&amp;R幼保連携型認定こども園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2016-02-02T06:14:22Z</cp:lastPrinted>
  <dcterms:modified xsi:type="dcterms:W3CDTF">2016-02-02T06:14:25Z</dcterms:modified>
  <cp:category/>
  <cp:version/>
  <cp:contentType/>
  <cp:contentStatus/>
</cp:coreProperties>
</file>