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60" windowWidth="12120" windowHeight="3405" activeTab="0"/>
  </bookViews>
  <sheets>
    <sheet name="192.2　市町村別歳出決算(目的別)" sheetId="1" r:id="rId1"/>
    <sheet name="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<sst xmlns="http://schemas.openxmlformats.org/spreadsheetml/2006/main" count="145" uniqueCount="62">
  <si>
    <t>富山市</t>
  </si>
  <si>
    <t>新湊市</t>
  </si>
  <si>
    <t>滑川市</t>
  </si>
  <si>
    <t>市町村別</t>
  </si>
  <si>
    <t>高岡市</t>
  </si>
  <si>
    <t>魚津市</t>
  </si>
  <si>
    <t>氷見市</t>
  </si>
  <si>
    <t>黒部市</t>
  </si>
  <si>
    <t>砺波市</t>
  </si>
  <si>
    <t>小矢部市</t>
  </si>
  <si>
    <t>大山町</t>
  </si>
  <si>
    <t>大沢野町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</si>
  <si>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</si>
  <si>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</si>
  <si>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</si>
  <si>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</si>
  <si>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</si>
  <si>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</si>
  <si>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</si>
  <si>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</si>
  <si>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</si>
  <si>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</si>
  <si>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</si>
  <si>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</si>
  <si>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</si>
  <si>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</si>
  <si>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</si>
  <si>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</si>
  <si>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</si>
  <si>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</si>
  <si>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</si>
  <si>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</si>
  <si>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福野町</t>
  </si>
  <si>
    <t>福光町</t>
  </si>
  <si>
    <t>福岡町</t>
  </si>
  <si>
    <t>井口村</t>
  </si>
  <si>
    <t>資料　富山県地方課「市町村財政の状況」</t>
  </si>
  <si>
    <t>議会費</t>
  </si>
  <si>
    <t>民生費</t>
  </si>
  <si>
    <t>衛生費</t>
  </si>
  <si>
    <t>労働費</t>
  </si>
  <si>
    <t>総務費</t>
  </si>
  <si>
    <t>農林水産業費</t>
  </si>
  <si>
    <t>総　　額</t>
  </si>
  <si>
    <t>市町村別</t>
  </si>
  <si>
    <t>平成5年度</t>
  </si>
  <si>
    <t>平成6年度</t>
  </si>
  <si>
    <t>平成7年度</t>
  </si>
  <si>
    <t>平成8年度</t>
  </si>
  <si>
    <t>平成9年度</t>
  </si>
  <si>
    <t>歳出決算</t>
  </si>
  <si>
    <t>(目的別)</t>
  </si>
  <si>
    <t>(単位　千円）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</si>
  <si>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</si>
  <si>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</si>
  <si>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</si>
  <si>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</si>
  <si>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</si>
  <si>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</si>
  <si>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</si>
  <si>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</si>
  <si>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―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</si>
</sst>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6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183" fontId="8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予算概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\&#20849;&#36890;\books%20&#32113;&#35336;&#24180;&#37969;\&#20182;&#35506;&#22238;&#31572;\&#20837;&#21147;&#28168;&#20998;\&#24180;&#37969;192-1&#6537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kdata"/>
      <sheetName val="193.1　市町村別歳入決算"/>
      <sheetName val="193.2　市町村別歳出決算(目的別)"/>
      <sheetName val="Sheet3"/>
    </sheetNames>
    <sheetDataSet>
      <sheetData sheetId="0">
        <row r="7">
          <cell r="X7">
            <v>457246204</v>
          </cell>
          <cell r="Y7">
            <v>5403458</v>
          </cell>
          <cell r="Z7">
            <v>54639801</v>
          </cell>
          <cell r="AA7">
            <v>85443543</v>
          </cell>
          <cell r="AB7">
            <v>33686043</v>
          </cell>
          <cell r="AC7">
            <v>2247955</v>
          </cell>
          <cell r="AD7">
            <v>34261059</v>
          </cell>
        </row>
        <row r="9">
          <cell r="X9">
            <v>114131276</v>
          </cell>
          <cell r="Y9">
            <v>758425</v>
          </cell>
          <cell r="Z9">
            <v>14134547</v>
          </cell>
          <cell r="AA9">
            <v>22060016</v>
          </cell>
          <cell r="AB9">
            <v>8993000</v>
          </cell>
          <cell r="AC9">
            <v>668380</v>
          </cell>
          <cell r="AD9">
            <v>3944893</v>
          </cell>
        </row>
        <row r="10">
          <cell r="X10">
            <v>57844703</v>
          </cell>
          <cell r="Y10">
            <v>498699</v>
          </cell>
          <cell r="Z10">
            <v>4972070</v>
          </cell>
          <cell r="AA10">
            <v>12833694</v>
          </cell>
          <cell r="AB10">
            <v>5844175</v>
          </cell>
          <cell r="AC10">
            <v>375224</v>
          </cell>
          <cell r="AD10">
            <v>1821285</v>
          </cell>
        </row>
        <row r="11">
          <cell r="X11">
            <v>16383521</v>
          </cell>
          <cell r="Y11">
            <v>247867</v>
          </cell>
          <cell r="Z11">
            <v>1913599</v>
          </cell>
          <cell r="AA11">
            <v>2942410</v>
          </cell>
          <cell r="AB11">
            <v>1305288</v>
          </cell>
          <cell r="AC11">
            <v>100580</v>
          </cell>
          <cell r="AD11">
            <v>1129000</v>
          </cell>
        </row>
        <row r="12">
          <cell r="X12">
            <v>21143731</v>
          </cell>
          <cell r="Y12">
            <v>261725</v>
          </cell>
          <cell r="Z12">
            <v>1775781</v>
          </cell>
          <cell r="AA12">
            <v>3646213</v>
          </cell>
          <cell r="AB12">
            <v>1098700</v>
          </cell>
          <cell r="AC12">
            <v>132273</v>
          </cell>
          <cell r="AD12">
            <v>1388214</v>
          </cell>
        </row>
        <row r="13">
          <cell r="X13">
            <v>24432316</v>
          </cell>
          <cell r="Y13">
            <v>261141</v>
          </cell>
          <cell r="Z13">
            <v>2963751</v>
          </cell>
          <cell r="AA13">
            <v>4579865</v>
          </cell>
          <cell r="AB13">
            <v>2623370</v>
          </cell>
          <cell r="AC13">
            <v>73764</v>
          </cell>
          <cell r="AD13">
            <v>2786467</v>
          </cell>
        </row>
        <row r="14">
          <cell r="X14">
            <v>14533382</v>
          </cell>
          <cell r="Y14">
            <v>195563</v>
          </cell>
          <cell r="Z14">
            <v>1970871</v>
          </cell>
          <cell r="AA14">
            <v>2248059</v>
          </cell>
          <cell r="AB14">
            <v>690688</v>
          </cell>
          <cell r="AC14">
            <v>50028</v>
          </cell>
          <cell r="AD14">
            <v>530705</v>
          </cell>
        </row>
        <row r="15">
          <cell r="X15">
            <v>14714433</v>
          </cell>
          <cell r="Y15">
            <v>208580</v>
          </cell>
          <cell r="Z15">
            <v>1667833</v>
          </cell>
          <cell r="AA15">
            <v>2852649</v>
          </cell>
          <cell r="AB15">
            <v>1529454</v>
          </cell>
          <cell r="AC15">
            <v>45219</v>
          </cell>
          <cell r="AD15">
            <v>1506440</v>
          </cell>
        </row>
        <row r="16">
          <cell r="X16">
            <v>16649791</v>
          </cell>
          <cell r="Y16">
            <v>215298</v>
          </cell>
          <cell r="Z16">
            <v>1693387</v>
          </cell>
          <cell r="AA16">
            <v>2787015</v>
          </cell>
          <cell r="AB16">
            <v>1583146</v>
          </cell>
          <cell r="AC16">
            <v>92822</v>
          </cell>
          <cell r="AD16">
            <v>1420505</v>
          </cell>
        </row>
        <row r="17">
          <cell r="X17">
            <v>14093267</v>
          </cell>
          <cell r="Y17">
            <v>200469</v>
          </cell>
          <cell r="Z17">
            <v>1955925</v>
          </cell>
          <cell r="AA17">
            <v>2981011</v>
          </cell>
          <cell r="AB17">
            <v>822698</v>
          </cell>
          <cell r="AC17">
            <v>59160</v>
          </cell>
          <cell r="AD17">
            <v>1164210</v>
          </cell>
        </row>
        <row r="18">
          <cell r="X18">
            <v>9039130</v>
          </cell>
          <cell r="Y18">
            <v>145832</v>
          </cell>
          <cell r="Z18">
            <v>1024440</v>
          </cell>
          <cell r="AA18">
            <v>3050107</v>
          </cell>
          <cell r="AB18">
            <v>401561</v>
          </cell>
          <cell r="AC18">
            <v>52804</v>
          </cell>
          <cell r="AD18">
            <v>775411</v>
          </cell>
        </row>
        <row r="19">
          <cell r="X19">
            <v>6378001</v>
          </cell>
          <cell r="Y19">
            <v>106230</v>
          </cell>
          <cell r="Z19">
            <v>1199258</v>
          </cell>
          <cell r="AA19">
            <v>912702</v>
          </cell>
          <cell r="AB19">
            <v>255443</v>
          </cell>
          <cell r="AC19">
            <v>11083</v>
          </cell>
          <cell r="AD19">
            <v>398606</v>
          </cell>
        </row>
        <row r="20">
          <cell r="X20">
            <v>2159620</v>
          </cell>
          <cell r="Y20">
            <v>23030</v>
          </cell>
          <cell r="Z20">
            <v>208323</v>
          </cell>
          <cell r="AA20">
            <v>405923</v>
          </cell>
          <cell r="AB20">
            <v>49950</v>
          </cell>
          <cell r="AD20">
            <v>80105</v>
          </cell>
        </row>
        <row r="21">
          <cell r="X21">
            <v>10663360</v>
          </cell>
          <cell r="Y21">
            <v>140140</v>
          </cell>
          <cell r="Z21">
            <v>1015716</v>
          </cell>
          <cell r="AA21">
            <v>2689494</v>
          </cell>
          <cell r="AB21">
            <v>1001602</v>
          </cell>
          <cell r="AC21">
            <v>76806</v>
          </cell>
          <cell r="AD21">
            <v>822310</v>
          </cell>
        </row>
        <row r="22">
          <cell r="X22">
            <v>10711136</v>
          </cell>
          <cell r="Y22">
            <v>158577</v>
          </cell>
          <cell r="Z22">
            <v>1104291</v>
          </cell>
          <cell r="AA22">
            <v>2025145</v>
          </cell>
          <cell r="AB22">
            <v>560310</v>
          </cell>
          <cell r="AC22">
            <v>63304</v>
          </cell>
          <cell r="AD22">
            <v>1716329</v>
          </cell>
        </row>
        <row r="23">
          <cell r="X23">
            <v>5176262</v>
          </cell>
          <cell r="Y23">
            <v>121959</v>
          </cell>
          <cell r="Z23">
            <v>796119</v>
          </cell>
          <cell r="AA23">
            <v>797622</v>
          </cell>
          <cell r="AB23">
            <v>266557</v>
          </cell>
          <cell r="AC23">
            <v>9549</v>
          </cell>
          <cell r="AD23">
            <v>802482</v>
          </cell>
        </row>
        <row r="24">
          <cell r="X24">
            <v>11242120</v>
          </cell>
          <cell r="Y24">
            <v>156983</v>
          </cell>
          <cell r="Z24">
            <v>1734668</v>
          </cell>
          <cell r="AA24">
            <v>2010471</v>
          </cell>
          <cell r="AB24">
            <v>608872</v>
          </cell>
          <cell r="AC24">
            <v>88882</v>
          </cell>
          <cell r="AD24">
            <v>1543888</v>
          </cell>
        </row>
        <row r="25">
          <cell r="X25">
            <v>7770359</v>
          </cell>
          <cell r="Y25">
            <v>135419</v>
          </cell>
          <cell r="Z25">
            <v>1198360</v>
          </cell>
          <cell r="AA25">
            <v>1748636</v>
          </cell>
          <cell r="AB25">
            <v>632482</v>
          </cell>
          <cell r="AC25">
            <v>22109</v>
          </cell>
          <cell r="AD25">
            <v>741493</v>
          </cell>
        </row>
        <row r="26">
          <cell r="X26">
            <v>10820106</v>
          </cell>
          <cell r="Y26">
            <v>150150</v>
          </cell>
          <cell r="Z26">
            <v>1445486</v>
          </cell>
          <cell r="AA26">
            <v>1550763</v>
          </cell>
          <cell r="AB26">
            <v>559399</v>
          </cell>
          <cell r="AC26">
            <v>16574</v>
          </cell>
          <cell r="AD26">
            <v>1194591</v>
          </cell>
        </row>
        <row r="27">
          <cell r="X27">
            <v>11054937</v>
          </cell>
          <cell r="Y27">
            <v>153599</v>
          </cell>
          <cell r="Z27">
            <v>1557506</v>
          </cell>
          <cell r="AA27">
            <v>1877089</v>
          </cell>
          <cell r="AB27">
            <v>716334</v>
          </cell>
          <cell r="AC27">
            <v>51615</v>
          </cell>
          <cell r="AD27">
            <v>1183890</v>
          </cell>
        </row>
        <row r="28">
          <cell r="X28">
            <v>2935992</v>
          </cell>
          <cell r="Y28">
            <v>41153</v>
          </cell>
          <cell r="Z28">
            <v>422709</v>
          </cell>
          <cell r="AA28">
            <v>183857</v>
          </cell>
          <cell r="AB28">
            <v>118983</v>
          </cell>
          <cell r="AD28">
            <v>582530</v>
          </cell>
        </row>
        <row r="29">
          <cell r="X29">
            <v>1915255</v>
          </cell>
          <cell r="Y29">
            <v>39572</v>
          </cell>
          <cell r="Z29">
            <v>250763</v>
          </cell>
          <cell r="AA29">
            <v>230357</v>
          </cell>
          <cell r="AB29">
            <v>160538</v>
          </cell>
          <cell r="AC29">
            <v>34</v>
          </cell>
          <cell r="AD29">
            <v>408317</v>
          </cell>
        </row>
        <row r="30">
          <cell r="X30">
            <v>9390074</v>
          </cell>
          <cell r="Y30">
            <v>153304</v>
          </cell>
          <cell r="Z30">
            <v>1306442</v>
          </cell>
          <cell r="AA30">
            <v>1763521</v>
          </cell>
          <cell r="AB30">
            <v>632769</v>
          </cell>
          <cell r="AC30">
            <v>68109</v>
          </cell>
          <cell r="AD30">
            <v>435829</v>
          </cell>
        </row>
        <row r="31">
          <cell r="X31">
            <v>5341418</v>
          </cell>
          <cell r="Y31">
            <v>104943</v>
          </cell>
          <cell r="Z31">
            <v>992917</v>
          </cell>
          <cell r="AA31">
            <v>736846</v>
          </cell>
          <cell r="AB31">
            <v>305874</v>
          </cell>
          <cell r="AC31">
            <v>14958</v>
          </cell>
          <cell r="AD31">
            <v>424704</v>
          </cell>
        </row>
        <row r="32">
          <cell r="X32">
            <v>1995095</v>
          </cell>
          <cell r="Y32">
            <v>41613</v>
          </cell>
          <cell r="Z32">
            <v>481995</v>
          </cell>
          <cell r="AA32">
            <v>208606</v>
          </cell>
          <cell r="AB32">
            <v>258049</v>
          </cell>
          <cell r="AD32">
            <v>575953</v>
          </cell>
        </row>
        <row r="33">
          <cell r="X33">
            <v>3143966</v>
          </cell>
          <cell r="Y33">
            <v>103883</v>
          </cell>
          <cell r="Z33">
            <v>564747</v>
          </cell>
          <cell r="AA33">
            <v>498022</v>
          </cell>
          <cell r="AB33">
            <v>210882</v>
          </cell>
          <cell r="AC33">
            <v>12598</v>
          </cell>
          <cell r="AD33">
            <v>268046</v>
          </cell>
        </row>
        <row r="34">
          <cell r="X34">
            <v>5456169</v>
          </cell>
          <cell r="Y34">
            <v>98747</v>
          </cell>
          <cell r="Z34">
            <v>674244</v>
          </cell>
          <cell r="AA34">
            <v>862325</v>
          </cell>
          <cell r="AB34">
            <v>358144</v>
          </cell>
          <cell r="AC34">
            <v>8837</v>
          </cell>
          <cell r="AD34">
            <v>981425</v>
          </cell>
        </row>
        <row r="35">
          <cell r="X35">
            <v>2713276</v>
          </cell>
          <cell r="Y35">
            <v>32350</v>
          </cell>
          <cell r="Z35">
            <v>391182</v>
          </cell>
          <cell r="AA35">
            <v>289911</v>
          </cell>
          <cell r="AB35">
            <v>66409</v>
          </cell>
          <cell r="AC35">
            <v>13</v>
          </cell>
          <cell r="AD35">
            <v>549261</v>
          </cell>
        </row>
        <row r="36">
          <cell r="X36">
            <v>2387738</v>
          </cell>
          <cell r="Y36">
            <v>45188</v>
          </cell>
          <cell r="Z36">
            <v>483881</v>
          </cell>
          <cell r="AA36">
            <v>77663</v>
          </cell>
          <cell r="AB36">
            <v>43477</v>
          </cell>
          <cell r="AC36">
            <v>4</v>
          </cell>
          <cell r="AD36">
            <v>524494</v>
          </cell>
        </row>
        <row r="37">
          <cell r="X37">
            <v>4180770</v>
          </cell>
          <cell r="Y37">
            <v>55155</v>
          </cell>
          <cell r="Z37">
            <v>822268</v>
          </cell>
          <cell r="AA37">
            <v>165832</v>
          </cell>
          <cell r="AB37">
            <v>75565</v>
          </cell>
          <cell r="AD37">
            <v>877618</v>
          </cell>
        </row>
        <row r="38">
          <cell r="X38">
            <v>4632049</v>
          </cell>
          <cell r="Y38">
            <v>87054</v>
          </cell>
          <cell r="Z38">
            <v>653409</v>
          </cell>
          <cell r="AA38">
            <v>738688</v>
          </cell>
          <cell r="AB38">
            <v>149945</v>
          </cell>
          <cell r="AC38">
            <v>32362</v>
          </cell>
          <cell r="AD38">
            <v>568093</v>
          </cell>
        </row>
        <row r="39">
          <cell r="X39">
            <v>5847860</v>
          </cell>
          <cell r="Y39">
            <v>91916</v>
          </cell>
          <cell r="Z39">
            <v>586942</v>
          </cell>
          <cell r="AA39">
            <v>2100157</v>
          </cell>
          <cell r="AB39">
            <v>398318</v>
          </cell>
          <cell r="AC39">
            <v>7308</v>
          </cell>
          <cell r="AD39">
            <v>392299</v>
          </cell>
        </row>
        <row r="40">
          <cell r="X40">
            <v>1479410</v>
          </cell>
          <cell r="Y40">
            <v>28356</v>
          </cell>
          <cell r="Z40">
            <v>303187</v>
          </cell>
          <cell r="AA40">
            <v>169073</v>
          </cell>
          <cell r="AB40">
            <v>56907</v>
          </cell>
          <cell r="AD40">
            <v>421477</v>
          </cell>
        </row>
        <row r="41">
          <cell r="X41">
            <v>8928764</v>
          </cell>
          <cell r="Y41">
            <v>110088</v>
          </cell>
          <cell r="Z41">
            <v>867445</v>
          </cell>
          <cell r="AA41">
            <v>1191675</v>
          </cell>
          <cell r="AB41">
            <v>442629</v>
          </cell>
          <cell r="AC41">
            <v>14261</v>
          </cell>
          <cell r="AD41">
            <v>685221</v>
          </cell>
        </row>
        <row r="42">
          <cell r="X42">
            <v>11855937</v>
          </cell>
          <cell r="Y42">
            <v>129911</v>
          </cell>
          <cell r="Z42">
            <v>893398</v>
          </cell>
          <cell r="AA42">
            <v>1462285</v>
          </cell>
          <cell r="AB42">
            <v>501530</v>
          </cell>
          <cell r="AC42">
            <v>15922</v>
          </cell>
          <cell r="AD42">
            <v>1242298</v>
          </cell>
        </row>
        <row r="43">
          <cell r="X43">
            <v>6100980</v>
          </cell>
          <cell r="Y43">
            <v>100539</v>
          </cell>
          <cell r="Z43">
            <v>612341</v>
          </cell>
          <cell r="AA43">
            <v>765841</v>
          </cell>
          <cell r="AB43">
            <v>362995</v>
          </cell>
          <cell r="AC43">
            <v>83373</v>
          </cell>
          <cell r="AD43">
            <v>372670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0"/>
  <sheetViews>
    <sheetView tabSelected="1" workbookViewId="0" topLeftCell="A1">
      <pane xSplit="24975" topLeftCell="N1" activePane="topLeft" state="split"/>
      <selection pane="topLeft" activeCell="K22" sqref="K22"/>
      <selection pane="topRight" activeCell="N33" sqref="N33"/>
    </sheetView>
  </sheetViews>
  <sheetFormatPr defaultColWidth="9.00390625" defaultRowHeight="15" customHeight="1"/>
  <cols>
    <col min="1" max="1" width="0.5" style="6" customWidth="1"/>
    <col min="2" max="2" width="8.25390625" style="5" customWidth="1"/>
    <col min="3" max="3" width="0.5" style="6" customWidth="1"/>
    <col min="4" max="11" width="10.625" style="6" customWidth="1"/>
    <col min="12" max="12" width="2.375" style="6" customWidth="1"/>
    <col min="13" max="13" width="1.75390625" style="6" customWidth="1"/>
    <col min="14" max="14" width="1.625" style="6" customWidth="1"/>
    <col min="15" max="17" width="6.125" style="6" customWidth="1"/>
    <col min="18" max="18" width="2.00390625" style="6" customWidth="1"/>
    <col min="19" max="19" width="2.375" style="6" customWidth="1"/>
    <col min="20" max="16384" width="9.00390625" style="6" customWidth="1"/>
  </cols>
  <sheetData>
    <row r="1" spans="5:10" ht="30.75" customHeight="1">
      <c r="E1" s="32"/>
      <c r="F1" s="24">
        <v>192.2</v>
      </c>
      <c r="G1" s="45" t="s">
        <v>44</v>
      </c>
      <c r="H1" s="45"/>
      <c r="I1" s="45"/>
      <c r="J1" s="24"/>
    </row>
    <row r="2" spans="5:11" ht="6" customHeight="1">
      <c r="E2" s="18"/>
      <c r="F2" s="19"/>
      <c r="G2" s="19"/>
      <c r="H2" s="19"/>
      <c r="I2" s="19"/>
      <c r="J2" s="19"/>
      <c r="K2" s="21"/>
    </row>
    <row r="3" spans="1:13" s="5" customFormat="1" ht="39" customHeight="1">
      <c r="A3" s="33"/>
      <c r="B3" s="33" t="s">
        <v>3</v>
      </c>
      <c r="C3" s="34"/>
      <c r="D3" s="35" t="s">
        <v>43</v>
      </c>
      <c r="E3" s="35" t="s">
        <v>37</v>
      </c>
      <c r="F3" s="35" t="s">
        <v>41</v>
      </c>
      <c r="G3" s="35" t="s">
        <v>38</v>
      </c>
      <c r="H3" s="35" t="s">
        <v>39</v>
      </c>
      <c r="I3" s="36" t="s">
        <v>40</v>
      </c>
      <c r="J3" s="37" t="s">
        <v>42</v>
      </c>
      <c r="K3" s="30"/>
      <c r="L3" s="22"/>
      <c r="M3" s="22"/>
    </row>
    <row r="4" spans="3:17" ht="3" customHeight="1">
      <c r="C4" s="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8" ht="12" customHeight="1">
      <c r="B5" s="5" t="s">
        <v>45</v>
      </c>
      <c r="C5" s="3"/>
      <c r="D5" s="26">
        <v>436058581</v>
      </c>
      <c r="E5" s="26">
        <v>5267629</v>
      </c>
      <c r="F5" s="26">
        <v>58874948</v>
      </c>
      <c r="G5" s="26">
        <v>68361879</v>
      </c>
      <c r="H5" s="26">
        <v>27309828</v>
      </c>
      <c r="I5" s="26">
        <v>2134770</v>
      </c>
      <c r="J5" s="26">
        <v>35421782</v>
      </c>
      <c r="K5" s="27"/>
      <c r="L5" s="11"/>
      <c r="M5" s="11"/>
      <c r="N5" s="11"/>
      <c r="O5" s="11"/>
      <c r="P5" s="11"/>
      <c r="Q5" s="11"/>
      <c r="R5" s="11"/>
    </row>
    <row r="6" spans="2:18" ht="12" customHeight="1">
      <c r="B6" s="5" t="s">
        <v>46</v>
      </c>
      <c r="C6" s="3"/>
      <c r="D6" s="26">
        <v>436371850</v>
      </c>
      <c r="E6" s="26">
        <v>5307918</v>
      </c>
      <c r="F6" s="26">
        <v>54120734</v>
      </c>
      <c r="G6" s="26">
        <v>73404423</v>
      </c>
      <c r="H6" s="26">
        <v>28085770</v>
      </c>
      <c r="I6" s="26">
        <v>2056555</v>
      </c>
      <c r="J6" s="26">
        <v>38956776</v>
      </c>
      <c r="K6" s="27"/>
      <c r="L6" s="11"/>
      <c r="M6" s="11"/>
      <c r="N6" s="11"/>
      <c r="O6" s="11"/>
      <c r="P6" s="11"/>
      <c r="Q6" s="11"/>
      <c r="R6" s="11"/>
    </row>
    <row r="7" spans="2:18" ht="12" customHeight="1">
      <c r="B7" s="5" t="s">
        <v>47</v>
      </c>
      <c r="C7" s="3"/>
      <c r="D7" s="26">
        <v>458029732</v>
      </c>
      <c r="E7" s="26">
        <v>5281448</v>
      </c>
      <c r="F7" s="26">
        <v>70468425</v>
      </c>
      <c r="G7" s="26">
        <v>74639641</v>
      </c>
      <c r="H7" s="26">
        <v>30418978</v>
      </c>
      <c r="I7" s="26">
        <v>2437610</v>
      </c>
      <c r="J7" s="26">
        <v>38373752</v>
      </c>
      <c r="K7" s="27"/>
      <c r="L7" s="11"/>
      <c r="M7" s="11"/>
      <c r="N7" s="11"/>
      <c r="O7" s="11"/>
      <c r="P7" s="11"/>
      <c r="Q7" s="11"/>
      <c r="R7" s="11"/>
    </row>
    <row r="8" spans="2:18" ht="12" customHeight="1">
      <c r="B8" s="5" t="s">
        <v>48</v>
      </c>
      <c r="C8" s="3"/>
      <c r="D8" s="26">
        <v>465137371</v>
      </c>
      <c r="E8" s="26">
        <v>5338688</v>
      </c>
      <c r="F8" s="26">
        <v>58464296</v>
      </c>
      <c r="G8" s="26">
        <v>80776126</v>
      </c>
      <c r="H8" s="26">
        <v>32824416</v>
      </c>
      <c r="I8" s="26">
        <v>2318483</v>
      </c>
      <c r="J8" s="26">
        <v>40374923</v>
      </c>
      <c r="K8" s="27"/>
      <c r="L8" s="11"/>
      <c r="M8" s="11"/>
      <c r="N8" s="11"/>
      <c r="O8" s="11"/>
      <c r="P8" s="11"/>
      <c r="Q8" s="11"/>
      <c r="R8" s="11"/>
    </row>
    <row r="9" spans="2:18" s="7" customFormat="1" ht="12" customHeight="1">
      <c r="B9" s="8" t="s">
        <v>49</v>
      </c>
      <c r="C9" s="9"/>
      <c r="D9" s="39">
        <f>'[1]Backdata'!X7</f>
        <v>457246204</v>
      </c>
      <c r="E9" s="39">
        <f>'[1]Backdata'!Y7</f>
        <v>5403458</v>
      </c>
      <c r="F9" s="39">
        <f>'[1]Backdata'!Z7</f>
        <v>54639801</v>
      </c>
      <c r="G9" s="39">
        <f>'[1]Backdata'!AA7</f>
        <v>85443543</v>
      </c>
      <c r="H9" s="39">
        <f>'[1]Backdata'!AB7</f>
        <v>33686043</v>
      </c>
      <c r="I9" s="39">
        <f>'[1]Backdata'!AC7</f>
        <v>2247955</v>
      </c>
      <c r="J9" s="39">
        <f>'[1]Backdata'!AD7</f>
        <v>34261059</v>
      </c>
      <c r="K9" s="28"/>
      <c r="L9" s="13"/>
      <c r="M9" s="13"/>
      <c r="N9" s="13"/>
      <c r="O9" s="13"/>
      <c r="P9" s="13"/>
      <c r="Q9" s="13"/>
      <c r="R9" s="13"/>
    </row>
    <row r="10" spans="3:18" ht="8.25" customHeight="1">
      <c r="C10" s="3"/>
      <c r="D10" s="26"/>
      <c r="E10" s="26"/>
      <c r="F10" s="26"/>
      <c r="G10" s="27"/>
      <c r="H10" s="26"/>
      <c r="I10" s="26"/>
      <c r="J10" s="26"/>
      <c r="K10" s="27"/>
      <c r="L10" s="11"/>
      <c r="M10" s="11"/>
      <c r="N10" s="11"/>
      <c r="O10" s="11"/>
      <c r="P10" s="11"/>
      <c r="Q10" s="11"/>
      <c r="R10" s="11"/>
    </row>
    <row r="11" spans="2:18" ht="12.75" customHeight="1">
      <c r="B11" s="5" t="s">
        <v>0</v>
      </c>
      <c r="C11" s="3"/>
      <c r="D11" s="40">
        <f>'[1]Backdata'!X9</f>
        <v>114131276</v>
      </c>
      <c r="E11" s="40">
        <f>'[1]Backdata'!Y9</f>
        <v>758425</v>
      </c>
      <c r="F11" s="40">
        <f>'[1]Backdata'!Z9</f>
        <v>14134547</v>
      </c>
      <c r="G11" s="40">
        <f>'[1]Backdata'!AA9</f>
        <v>22060016</v>
      </c>
      <c r="H11" s="40">
        <f>'[1]Backdata'!AB9</f>
        <v>8993000</v>
      </c>
      <c r="I11" s="40">
        <f>'[1]Backdata'!AC9</f>
        <v>668380</v>
      </c>
      <c r="J11" s="40">
        <f>'[1]Backdata'!AD9</f>
        <v>3944893</v>
      </c>
      <c r="K11" s="27"/>
      <c r="L11" s="11"/>
      <c r="M11" s="11"/>
      <c r="N11" s="11"/>
      <c r="O11" s="11"/>
      <c r="P11" s="11"/>
      <c r="Q11" s="11"/>
      <c r="R11" s="11"/>
    </row>
    <row r="12" spans="2:18" ht="12.75" customHeight="1">
      <c r="B12" s="5" t="s">
        <v>4</v>
      </c>
      <c r="C12" s="3"/>
      <c r="D12" s="40">
        <f>'[1]Backdata'!X10</f>
        <v>57844703</v>
      </c>
      <c r="E12" s="40">
        <f>'[1]Backdata'!Y10</f>
        <v>498699</v>
      </c>
      <c r="F12" s="40">
        <f>'[1]Backdata'!Z10</f>
        <v>4972070</v>
      </c>
      <c r="G12" s="40">
        <f>'[1]Backdata'!AA10</f>
        <v>12833694</v>
      </c>
      <c r="H12" s="40">
        <f>'[1]Backdata'!AB10</f>
        <v>5844175</v>
      </c>
      <c r="I12" s="40">
        <f>'[1]Backdata'!AC10</f>
        <v>375224</v>
      </c>
      <c r="J12" s="40">
        <f>'[1]Backdata'!AD10</f>
        <v>1821285</v>
      </c>
      <c r="K12" s="27"/>
      <c r="L12" s="11"/>
      <c r="M12" s="11"/>
      <c r="N12" s="11"/>
      <c r="O12" s="11"/>
      <c r="P12" s="11"/>
      <c r="Q12" s="11"/>
      <c r="R12" s="11"/>
    </row>
    <row r="13" spans="2:18" ht="12.75" customHeight="1">
      <c r="B13" s="5" t="s">
        <v>1</v>
      </c>
      <c r="C13" s="3"/>
      <c r="D13" s="40">
        <f>'[1]Backdata'!X11</f>
        <v>16383521</v>
      </c>
      <c r="E13" s="40">
        <f>'[1]Backdata'!Y11</f>
        <v>247867</v>
      </c>
      <c r="F13" s="40">
        <f>'[1]Backdata'!Z11</f>
        <v>1913599</v>
      </c>
      <c r="G13" s="40">
        <f>'[1]Backdata'!AA11</f>
        <v>2942410</v>
      </c>
      <c r="H13" s="40">
        <f>'[1]Backdata'!AB11</f>
        <v>1305288</v>
      </c>
      <c r="I13" s="40">
        <f>'[1]Backdata'!AC11</f>
        <v>100580</v>
      </c>
      <c r="J13" s="40">
        <f>'[1]Backdata'!AD11</f>
        <v>1129000</v>
      </c>
      <c r="K13" s="27"/>
      <c r="L13" s="11"/>
      <c r="M13" s="11"/>
      <c r="N13" s="11"/>
      <c r="O13" s="11"/>
      <c r="P13" s="11"/>
      <c r="Q13" s="11"/>
      <c r="R13" s="11"/>
    </row>
    <row r="14" spans="2:18" ht="12.75" customHeight="1">
      <c r="B14" s="5" t="s">
        <v>5</v>
      </c>
      <c r="C14" s="3"/>
      <c r="D14" s="40">
        <f>'[1]Backdata'!X12</f>
        <v>21143731</v>
      </c>
      <c r="E14" s="40">
        <f>'[1]Backdata'!Y12</f>
        <v>261725</v>
      </c>
      <c r="F14" s="40">
        <f>'[1]Backdata'!Z12</f>
        <v>1775781</v>
      </c>
      <c r="G14" s="41">
        <f>'[1]Backdata'!AA12</f>
        <v>3646213</v>
      </c>
      <c r="H14" s="40">
        <f>'[1]Backdata'!AB12</f>
        <v>1098700</v>
      </c>
      <c r="I14" s="40">
        <f>'[1]Backdata'!AC12</f>
        <v>132273</v>
      </c>
      <c r="J14" s="40">
        <f>'[1]Backdata'!AD12</f>
        <v>1388214</v>
      </c>
      <c r="K14" s="27"/>
      <c r="L14" s="11"/>
      <c r="M14" s="11"/>
      <c r="N14" s="11"/>
      <c r="O14" s="11"/>
      <c r="P14" s="11"/>
      <c r="Q14" s="11"/>
      <c r="R14" s="11"/>
    </row>
    <row r="15" spans="3:18" ht="8.25" customHeight="1">
      <c r="C15" s="3"/>
      <c r="D15" s="40"/>
      <c r="E15" s="40"/>
      <c r="F15" s="40"/>
      <c r="G15" s="41"/>
      <c r="H15" s="40"/>
      <c r="I15" s="40"/>
      <c r="J15" s="40"/>
      <c r="K15" s="27"/>
      <c r="L15" s="11"/>
      <c r="M15" s="11"/>
      <c r="N15" s="11"/>
      <c r="O15" s="11"/>
      <c r="P15" s="11"/>
      <c r="Q15" s="11"/>
      <c r="R15" s="11"/>
    </row>
    <row r="16" spans="2:18" ht="12.75" customHeight="1">
      <c r="B16" s="5" t="s">
        <v>6</v>
      </c>
      <c r="C16" s="3"/>
      <c r="D16" s="40">
        <f>'[1]Backdata'!X13</f>
        <v>24432316</v>
      </c>
      <c r="E16" s="40">
        <f>'[1]Backdata'!Y13</f>
        <v>261141</v>
      </c>
      <c r="F16" s="40">
        <f>'[1]Backdata'!Z13</f>
        <v>2963751</v>
      </c>
      <c r="G16" s="41">
        <f>'[1]Backdata'!AA13</f>
        <v>4579865</v>
      </c>
      <c r="H16" s="40">
        <f>'[1]Backdata'!AB13</f>
        <v>2623370</v>
      </c>
      <c r="I16" s="40">
        <f>'[1]Backdata'!AC13</f>
        <v>73764</v>
      </c>
      <c r="J16" s="40">
        <f>'[1]Backdata'!AD13</f>
        <v>2786467</v>
      </c>
      <c r="K16" s="27"/>
      <c r="L16" s="11"/>
      <c r="M16" s="11"/>
      <c r="N16" s="11"/>
      <c r="O16" s="11"/>
      <c r="P16" s="11"/>
      <c r="Q16" s="11"/>
      <c r="R16" s="11"/>
    </row>
    <row r="17" spans="2:18" ht="12.75" customHeight="1">
      <c r="B17" s="5" t="s">
        <v>2</v>
      </c>
      <c r="C17" s="3"/>
      <c r="D17" s="40">
        <f>'[1]Backdata'!X14</f>
        <v>14533382</v>
      </c>
      <c r="E17" s="40">
        <f>'[1]Backdata'!Y14</f>
        <v>195563</v>
      </c>
      <c r="F17" s="40">
        <f>'[1]Backdata'!Z14</f>
        <v>1970871</v>
      </c>
      <c r="G17" s="40">
        <f>'[1]Backdata'!AA14</f>
        <v>2248059</v>
      </c>
      <c r="H17" s="40">
        <f>'[1]Backdata'!AB14</f>
        <v>690688</v>
      </c>
      <c r="I17" s="40">
        <f>'[1]Backdata'!AC14</f>
        <v>50028</v>
      </c>
      <c r="J17" s="40">
        <f>'[1]Backdata'!AD14</f>
        <v>530705</v>
      </c>
      <c r="K17" s="27"/>
      <c r="L17" s="11"/>
      <c r="M17" s="11"/>
      <c r="N17" s="11"/>
      <c r="O17" s="11"/>
      <c r="P17" s="11"/>
      <c r="Q17" s="11"/>
      <c r="R17" s="11"/>
    </row>
    <row r="18" spans="2:18" ht="12.75" customHeight="1">
      <c r="B18" s="5" t="s">
        <v>7</v>
      </c>
      <c r="C18" s="3"/>
      <c r="D18" s="40">
        <f>'[1]Backdata'!X15</f>
        <v>14714433</v>
      </c>
      <c r="E18" s="40">
        <f>'[1]Backdata'!Y15</f>
        <v>208580</v>
      </c>
      <c r="F18" s="40">
        <f>'[1]Backdata'!Z15</f>
        <v>1667833</v>
      </c>
      <c r="G18" s="41">
        <f>'[1]Backdata'!AA15</f>
        <v>2852649</v>
      </c>
      <c r="H18" s="40">
        <f>'[1]Backdata'!AB15</f>
        <v>1529454</v>
      </c>
      <c r="I18" s="40">
        <f>'[1]Backdata'!AC15</f>
        <v>45219</v>
      </c>
      <c r="J18" s="40">
        <f>'[1]Backdata'!AD15</f>
        <v>1506440</v>
      </c>
      <c r="K18" s="27"/>
      <c r="L18" s="11"/>
      <c r="M18" s="11"/>
      <c r="N18" s="11"/>
      <c r="O18" s="11"/>
      <c r="P18" s="11"/>
      <c r="Q18" s="11"/>
      <c r="R18" s="11"/>
    </row>
    <row r="19" spans="2:18" ht="12.75" customHeight="1">
      <c r="B19" s="5" t="s">
        <v>8</v>
      </c>
      <c r="C19" s="3"/>
      <c r="D19" s="40">
        <f>'[1]Backdata'!X16</f>
        <v>16649791</v>
      </c>
      <c r="E19" s="40">
        <f>'[1]Backdata'!Y16</f>
        <v>215298</v>
      </c>
      <c r="F19" s="40">
        <f>'[1]Backdata'!Z16</f>
        <v>1693387</v>
      </c>
      <c r="G19" s="41">
        <f>'[1]Backdata'!AA16</f>
        <v>2787015</v>
      </c>
      <c r="H19" s="40">
        <f>'[1]Backdata'!AB16</f>
        <v>1583146</v>
      </c>
      <c r="I19" s="40">
        <f>'[1]Backdata'!AC16</f>
        <v>92822</v>
      </c>
      <c r="J19" s="40">
        <f>'[1]Backdata'!AD16</f>
        <v>1420505</v>
      </c>
      <c r="K19" s="27"/>
      <c r="L19" s="11"/>
      <c r="M19" s="11"/>
      <c r="N19" s="11"/>
      <c r="O19" s="11"/>
      <c r="P19" s="11"/>
      <c r="Q19" s="11"/>
      <c r="R19" s="11"/>
    </row>
    <row r="20" spans="3:18" ht="8.25" customHeight="1">
      <c r="C20" s="3"/>
      <c r="D20" s="40"/>
      <c r="E20" s="40"/>
      <c r="F20" s="40"/>
      <c r="G20" s="41"/>
      <c r="H20" s="40"/>
      <c r="I20" s="40"/>
      <c r="J20" s="40"/>
      <c r="K20" s="27"/>
      <c r="L20" s="11"/>
      <c r="M20" s="11"/>
      <c r="N20" s="11"/>
      <c r="O20" s="11"/>
      <c r="P20" s="11"/>
      <c r="Q20" s="11"/>
      <c r="R20" s="11"/>
    </row>
    <row r="21" spans="2:18" ht="12.75" customHeight="1">
      <c r="B21" s="5" t="s">
        <v>9</v>
      </c>
      <c r="C21" s="3"/>
      <c r="D21" s="40">
        <f>'[1]Backdata'!X17</f>
        <v>14093267</v>
      </c>
      <c r="E21" s="40">
        <f>'[1]Backdata'!Y17</f>
        <v>200469</v>
      </c>
      <c r="F21" s="40">
        <f>'[1]Backdata'!Z17</f>
        <v>1955925</v>
      </c>
      <c r="G21" s="40">
        <f>'[1]Backdata'!AA17</f>
        <v>2981011</v>
      </c>
      <c r="H21" s="40">
        <f>'[1]Backdata'!AB17</f>
        <v>822698</v>
      </c>
      <c r="I21" s="40">
        <f>'[1]Backdata'!AC17</f>
        <v>59160</v>
      </c>
      <c r="J21" s="40">
        <f>'[1]Backdata'!AD17</f>
        <v>1164210</v>
      </c>
      <c r="K21" s="27"/>
      <c r="L21" s="11"/>
      <c r="M21" s="11"/>
      <c r="N21" s="11"/>
      <c r="O21" s="11"/>
      <c r="P21" s="11"/>
      <c r="Q21" s="11"/>
      <c r="R21" s="11"/>
    </row>
    <row r="22" spans="3:18" ht="8.25" customHeight="1">
      <c r="C22" s="3"/>
      <c r="D22" s="40"/>
      <c r="E22" s="40"/>
      <c r="F22" s="40"/>
      <c r="G22" s="40"/>
      <c r="H22" s="40"/>
      <c r="I22" s="40"/>
      <c r="J22" s="40"/>
      <c r="K22" s="27"/>
      <c r="L22" s="11"/>
      <c r="M22" s="11"/>
      <c r="N22" s="11"/>
      <c r="O22" s="11"/>
      <c r="P22" s="11"/>
      <c r="Q22" s="11"/>
      <c r="R22" s="11"/>
    </row>
    <row r="23" spans="2:18" ht="12.75" customHeight="1">
      <c r="B23" s="5" t="s">
        <v>11</v>
      </c>
      <c r="C23" s="3"/>
      <c r="D23" s="40">
        <f>'[1]Backdata'!X18</f>
        <v>9039130</v>
      </c>
      <c r="E23" s="40">
        <f>'[1]Backdata'!Y18</f>
        <v>145832</v>
      </c>
      <c r="F23" s="40">
        <f>'[1]Backdata'!Z18</f>
        <v>1024440</v>
      </c>
      <c r="G23" s="40">
        <f>'[1]Backdata'!AA18</f>
        <v>3050107</v>
      </c>
      <c r="H23" s="40">
        <f>'[1]Backdata'!AB18</f>
        <v>401561</v>
      </c>
      <c r="I23" s="40">
        <f>'[1]Backdata'!AC18</f>
        <v>52804</v>
      </c>
      <c r="J23" s="40">
        <f>'[1]Backdata'!AD18</f>
        <v>775411</v>
      </c>
      <c r="K23" s="27"/>
      <c r="L23" s="11"/>
      <c r="M23" s="11"/>
      <c r="N23" s="11"/>
      <c r="O23" s="11"/>
      <c r="P23" s="11"/>
      <c r="Q23" s="11"/>
      <c r="R23" s="11"/>
    </row>
    <row r="24" spans="2:18" ht="12.75" customHeight="1">
      <c r="B24" s="5" t="s">
        <v>10</v>
      </c>
      <c r="C24" s="3"/>
      <c r="D24" s="40">
        <f>'[1]Backdata'!X19</f>
        <v>6378001</v>
      </c>
      <c r="E24" s="40">
        <f>'[1]Backdata'!Y19</f>
        <v>106230</v>
      </c>
      <c r="F24" s="40">
        <f>'[1]Backdata'!Z19</f>
        <v>1199258</v>
      </c>
      <c r="G24" s="40">
        <f>'[1]Backdata'!AA19</f>
        <v>912702</v>
      </c>
      <c r="H24" s="40">
        <f>'[1]Backdata'!AB19</f>
        <v>255443</v>
      </c>
      <c r="I24" s="40">
        <f>'[1]Backdata'!AC19</f>
        <v>11083</v>
      </c>
      <c r="J24" s="40">
        <f>'[1]Backdata'!AD19</f>
        <v>398606</v>
      </c>
      <c r="K24" s="27"/>
      <c r="L24" s="11"/>
      <c r="M24" s="11"/>
      <c r="N24" s="11"/>
      <c r="O24" s="11"/>
      <c r="P24" s="11"/>
      <c r="Q24" s="11"/>
      <c r="R24" s="11"/>
    </row>
    <row r="25" spans="3:18" ht="8.25" customHeight="1">
      <c r="C25" s="3"/>
      <c r="D25" s="40"/>
      <c r="E25" s="40"/>
      <c r="F25" s="40"/>
      <c r="G25" s="40"/>
      <c r="H25" s="40"/>
      <c r="I25" s="40"/>
      <c r="J25" s="40"/>
      <c r="K25" s="27"/>
      <c r="L25" s="11"/>
      <c r="M25" s="11"/>
      <c r="N25" s="11"/>
      <c r="O25" s="11"/>
      <c r="P25" s="11"/>
      <c r="Q25" s="11"/>
      <c r="R25" s="11"/>
    </row>
    <row r="26" spans="2:18" ht="12.75" customHeight="1">
      <c r="B26" s="5" t="s">
        <v>12</v>
      </c>
      <c r="C26" s="3"/>
      <c r="D26" s="40">
        <f>'[1]Backdata'!X20</f>
        <v>2159620</v>
      </c>
      <c r="E26" s="40">
        <f>'[1]Backdata'!Y20</f>
        <v>23030</v>
      </c>
      <c r="F26" s="40">
        <f>'[1]Backdata'!Z20</f>
        <v>208323</v>
      </c>
      <c r="G26" s="40">
        <f>'[1]Backdata'!AA20</f>
        <v>405923</v>
      </c>
      <c r="H26" s="40">
        <f>'[1]Backdata'!AB20</f>
        <v>49950</v>
      </c>
      <c r="I26" s="40" t="s">
        <v>61</v>
      </c>
      <c r="J26" s="40">
        <f>'[1]Backdata'!AD20</f>
        <v>80105</v>
      </c>
      <c r="K26" s="27"/>
      <c r="L26" s="11"/>
      <c r="M26" s="11"/>
      <c r="N26" s="11"/>
      <c r="O26" s="11"/>
      <c r="P26" s="11"/>
      <c r="Q26" s="11"/>
      <c r="R26" s="11"/>
    </row>
    <row r="27" spans="2:18" ht="12.75" customHeight="1">
      <c r="B27" s="5" t="s">
        <v>13</v>
      </c>
      <c r="C27" s="3"/>
      <c r="D27" s="40">
        <f>'[1]Backdata'!X21</f>
        <v>10663360</v>
      </c>
      <c r="E27" s="40">
        <f>'[1]Backdata'!Y21</f>
        <v>140140</v>
      </c>
      <c r="F27" s="40">
        <f>'[1]Backdata'!Z21</f>
        <v>1015716</v>
      </c>
      <c r="G27" s="40">
        <f>'[1]Backdata'!AA21</f>
        <v>2689494</v>
      </c>
      <c r="H27" s="40">
        <f>'[1]Backdata'!AB21</f>
        <v>1001602</v>
      </c>
      <c r="I27" s="40">
        <f>'[1]Backdata'!AC21</f>
        <v>76806</v>
      </c>
      <c r="J27" s="40">
        <f>'[1]Backdata'!AD21</f>
        <v>822310</v>
      </c>
      <c r="K27" s="27"/>
      <c r="L27" s="11"/>
      <c r="M27" s="11"/>
      <c r="N27" s="11"/>
      <c r="O27" s="11"/>
      <c r="P27" s="11"/>
      <c r="Q27" s="11"/>
      <c r="R27" s="11"/>
    </row>
    <row r="28" spans="2:18" ht="12.75" customHeight="1">
      <c r="B28" s="5" t="s">
        <v>14</v>
      </c>
      <c r="C28" s="3"/>
      <c r="D28" s="40">
        <f>'[1]Backdata'!X22</f>
        <v>10711136</v>
      </c>
      <c r="E28" s="40">
        <f>'[1]Backdata'!Y22</f>
        <v>158577</v>
      </c>
      <c r="F28" s="40">
        <f>'[1]Backdata'!Z22</f>
        <v>1104291</v>
      </c>
      <c r="G28" s="40">
        <f>'[1]Backdata'!AA22</f>
        <v>2025145</v>
      </c>
      <c r="H28" s="40">
        <f>'[1]Backdata'!AB22</f>
        <v>560310</v>
      </c>
      <c r="I28" s="40">
        <f>'[1]Backdata'!AC22</f>
        <v>63304</v>
      </c>
      <c r="J28" s="40">
        <f>'[1]Backdata'!AD22</f>
        <v>1716329</v>
      </c>
      <c r="K28" s="27"/>
      <c r="L28" s="11"/>
      <c r="M28" s="11"/>
      <c r="N28" s="11"/>
      <c r="O28" s="11"/>
      <c r="P28" s="11"/>
      <c r="Q28" s="11"/>
      <c r="R28" s="11"/>
    </row>
    <row r="29" spans="3:18" ht="8.25" customHeight="1">
      <c r="C29" s="3"/>
      <c r="D29" s="40"/>
      <c r="E29" s="40"/>
      <c r="F29" s="40"/>
      <c r="G29" s="40"/>
      <c r="H29" s="40"/>
      <c r="I29" s="40"/>
      <c r="J29" s="40"/>
      <c r="K29" s="27"/>
      <c r="L29" s="11"/>
      <c r="M29" s="11"/>
      <c r="N29" s="11"/>
      <c r="O29" s="11"/>
      <c r="P29" s="11"/>
      <c r="Q29" s="11"/>
      <c r="R29" s="11"/>
    </row>
    <row r="30" spans="2:18" ht="12.75" customHeight="1">
      <c r="B30" s="5" t="s">
        <v>15</v>
      </c>
      <c r="C30" s="3"/>
      <c r="D30" s="40">
        <f>'[1]Backdata'!X23</f>
        <v>5176262</v>
      </c>
      <c r="E30" s="40">
        <f>'[1]Backdata'!Y23</f>
        <v>121959</v>
      </c>
      <c r="F30" s="40">
        <f>'[1]Backdata'!Z23</f>
        <v>796119</v>
      </c>
      <c r="G30" s="40">
        <f>'[1]Backdata'!AA23</f>
        <v>797622</v>
      </c>
      <c r="H30" s="40">
        <f>'[1]Backdata'!AB23</f>
        <v>266557</v>
      </c>
      <c r="I30" s="40">
        <f>'[1]Backdata'!AC23</f>
        <v>9549</v>
      </c>
      <c r="J30" s="40">
        <f>'[1]Backdata'!AD23</f>
        <v>802482</v>
      </c>
      <c r="K30" s="27"/>
      <c r="L30" s="11"/>
      <c r="M30" s="11"/>
      <c r="N30" s="11"/>
      <c r="O30" s="11"/>
      <c r="P30" s="11"/>
      <c r="Q30" s="11"/>
      <c r="R30" s="11"/>
    </row>
    <row r="31" spans="2:18" ht="12.75" customHeight="1">
      <c r="B31" s="5" t="s">
        <v>16</v>
      </c>
      <c r="C31" s="3"/>
      <c r="D31" s="40">
        <f>'[1]Backdata'!X24</f>
        <v>11242120</v>
      </c>
      <c r="E31" s="40">
        <f>'[1]Backdata'!Y24</f>
        <v>156983</v>
      </c>
      <c r="F31" s="40">
        <f>'[1]Backdata'!Z24</f>
        <v>1734668</v>
      </c>
      <c r="G31" s="40">
        <f>'[1]Backdata'!AA24</f>
        <v>2010471</v>
      </c>
      <c r="H31" s="40">
        <f>'[1]Backdata'!AB24</f>
        <v>608872</v>
      </c>
      <c r="I31" s="40">
        <f>'[1]Backdata'!AC24</f>
        <v>88882</v>
      </c>
      <c r="J31" s="40">
        <f>'[1]Backdata'!AD24</f>
        <v>1543888</v>
      </c>
      <c r="K31" s="27"/>
      <c r="L31" s="11"/>
      <c r="M31" s="11"/>
      <c r="N31" s="11"/>
      <c r="O31" s="11"/>
      <c r="P31" s="11"/>
      <c r="Q31" s="11"/>
      <c r="R31" s="11"/>
    </row>
    <row r="32" spans="2:18" ht="12.75" customHeight="1">
      <c r="B32" s="5" t="s">
        <v>17</v>
      </c>
      <c r="C32" s="3"/>
      <c r="D32" s="40">
        <f>'[1]Backdata'!X25</f>
        <v>7770359</v>
      </c>
      <c r="E32" s="40">
        <f>'[1]Backdata'!Y25</f>
        <v>135419</v>
      </c>
      <c r="F32" s="40">
        <f>'[1]Backdata'!Z25</f>
        <v>1198360</v>
      </c>
      <c r="G32" s="40">
        <f>'[1]Backdata'!AA25</f>
        <v>1748636</v>
      </c>
      <c r="H32" s="40">
        <f>'[1]Backdata'!AB25</f>
        <v>632482</v>
      </c>
      <c r="I32" s="40">
        <f>'[1]Backdata'!AC25</f>
        <v>22109</v>
      </c>
      <c r="J32" s="40">
        <f>'[1]Backdata'!AD25</f>
        <v>741493</v>
      </c>
      <c r="K32" s="27"/>
      <c r="L32" s="11"/>
      <c r="M32" s="11"/>
      <c r="N32" s="11"/>
      <c r="O32" s="11"/>
      <c r="P32" s="11"/>
      <c r="Q32" s="11"/>
      <c r="R32" s="11"/>
    </row>
    <row r="33" spans="3:18" ht="8.25" customHeight="1">
      <c r="C33" s="3"/>
      <c r="D33" s="40"/>
      <c r="E33" s="40"/>
      <c r="F33" s="40"/>
      <c r="G33" s="40"/>
      <c r="H33" s="40"/>
      <c r="I33" s="40"/>
      <c r="J33" s="40"/>
      <c r="K33" s="27"/>
      <c r="L33" s="11"/>
      <c r="M33" s="11"/>
      <c r="N33" s="11"/>
      <c r="O33" s="11"/>
      <c r="P33" s="11"/>
      <c r="Q33" s="11"/>
      <c r="R33" s="11"/>
    </row>
    <row r="34" spans="2:18" ht="12.75" customHeight="1">
      <c r="B34" s="5" t="s">
        <v>18</v>
      </c>
      <c r="C34" s="3"/>
      <c r="D34" s="40">
        <f>'[1]Backdata'!X26</f>
        <v>10820106</v>
      </c>
      <c r="E34" s="40">
        <f>'[1]Backdata'!Y26</f>
        <v>150150</v>
      </c>
      <c r="F34" s="40">
        <f>'[1]Backdata'!Z26</f>
        <v>1445486</v>
      </c>
      <c r="G34" s="40">
        <f>'[1]Backdata'!AA26</f>
        <v>1550763</v>
      </c>
      <c r="H34" s="40">
        <f>'[1]Backdata'!AB26</f>
        <v>559399</v>
      </c>
      <c r="I34" s="40">
        <f>'[1]Backdata'!AC26</f>
        <v>16574</v>
      </c>
      <c r="J34" s="40">
        <f>'[1]Backdata'!AD26</f>
        <v>1194591</v>
      </c>
      <c r="K34" s="27"/>
      <c r="L34" s="11"/>
      <c r="M34" s="11"/>
      <c r="N34" s="11"/>
      <c r="O34" s="11"/>
      <c r="P34" s="11"/>
      <c r="Q34" s="11"/>
      <c r="R34" s="11"/>
    </row>
    <row r="35" spans="2:18" ht="12.75" customHeight="1">
      <c r="B35" s="5" t="s">
        <v>19</v>
      </c>
      <c r="C35" s="3"/>
      <c r="D35" s="40">
        <f>'[1]Backdata'!X27</f>
        <v>11054937</v>
      </c>
      <c r="E35" s="40">
        <f>'[1]Backdata'!Y27</f>
        <v>153599</v>
      </c>
      <c r="F35" s="40">
        <f>'[1]Backdata'!Z27</f>
        <v>1557506</v>
      </c>
      <c r="G35" s="40">
        <f>'[1]Backdata'!AA27</f>
        <v>1877089</v>
      </c>
      <c r="H35" s="40">
        <f>'[1]Backdata'!AB27</f>
        <v>716334</v>
      </c>
      <c r="I35" s="40">
        <f>'[1]Backdata'!AC27</f>
        <v>51615</v>
      </c>
      <c r="J35" s="42">
        <f>'[1]Backdata'!AD27</f>
        <v>1183890</v>
      </c>
      <c r="K35" s="27"/>
      <c r="L35" s="11"/>
      <c r="M35" s="11"/>
      <c r="N35" s="11"/>
      <c r="O35" s="11"/>
      <c r="P35" s="11"/>
      <c r="Q35" s="11"/>
      <c r="R35" s="11"/>
    </row>
    <row r="36" spans="2:18" ht="12.75" customHeight="1">
      <c r="B36" s="5" t="s">
        <v>20</v>
      </c>
      <c r="C36" s="3"/>
      <c r="D36" s="40">
        <f>'[1]Backdata'!X28</f>
        <v>2935992</v>
      </c>
      <c r="E36" s="40">
        <f>'[1]Backdata'!Y28</f>
        <v>41153</v>
      </c>
      <c r="F36" s="40">
        <f>'[1]Backdata'!Z28</f>
        <v>422709</v>
      </c>
      <c r="G36" s="40">
        <f>'[1]Backdata'!AA28</f>
        <v>183857</v>
      </c>
      <c r="H36" s="40">
        <f>'[1]Backdata'!AB28</f>
        <v>118983</v>
      </c>
      <c r="I36" s="40" t="s">
        <v>61</v>
      </c>
      <c r="J36" s="40">
        <f>'[1]Backdata'!AD28</f>
        <v>582530</v>
      </c>
      <c r="K36" s="27"/>
      <c r="L36" s="11"/>
      <c r="M36" s="11"/>
      <c r="N36" s="11"/>
      <c r="O36" s="11"/>
      <c r="P36" s="11"/>
      <c r="Q36" s="11"/>
      <c r="R36" s="11"/>
    </row>
    <row r="37" spans="2:18" ht="12.75" customHeight="1">
      <c r="B37" s="5" t="s">
        <v>21</v>
      </c>
      <c r="C37" s="3"/>
      <c r="D37" s="40">
        <f>'[1]Backdata'!X29</f>
        <v>1915255</v>
      </c>
      <c r="E37" s="40">
        <f>'[1]Backdata'!Y29</f>
        <v>39572</v>
      </c>
      <c r="F37" s="40">
        <f>'[1]Backdata'!Z29</f>
        <v>250763</v>
      </c>
      <c r="G37" s="40">
        <f>'[1]Backdata'!AA29</f>
        <v>230357</v>
      </c>
      <c r="H37" s="40">
        <f>'[1]Backdata'!AB29</f>
        <v>160538</v>
      </c>
      <c r="I37" s="40">
        <f>'[1]Backdata'!AC29</f>
        <v>34</v>
      </c>
      <c r="J37" s="40">
        <f>'[1]Backdata'!AD29</f>
        <v>408317</v>
      </c>
      <c r="K37" s="27"/>
      <c r="L37" s="11"/>
      <c r="M37" s="11"/>
      <c r="N37" s="11"/>
      <c r="O37" s="11"/>
      <c r="P37" s="11"/>
      <c r="Q37" s="11"/>
      <c r="R37" s="11"/>
    </row>
    <row r="38" spans="3:18" ht="8.25" customHeight="1">
      <c r="C38" s="3"/>
      <c r="D38" s="40"/>
      <c r="E38" s="40"/>
      <c r="F38" s="40"/>
      <c r="G38" s="40"/>
      <c r="H38" s="40"/>
      <c r="I38" s="40"/>
      <c r="J38" s="40"/>
      <c r="K38" s="27"/>
      <c r="L38" s="11"/>
      <c r="M38" s="11"/>
      <c r="N38" s="11"/>
      <c r="O38" s="11"/>
      <c r="P38" s="11"/>
      <c r="Q38" s="11"/>
      <c r="R38" s="11"/>
    </row>
    <row r="39" spans="2:18" ht="12.75" customHeight="1">
      <c r="B39" s="5" t="s">
        <v>22</v>
      </c>
      <c r="C39" s="3"/>
      <c r="D39" s="40">
        <f>'[1]Backdata'!X30</f>
        <v>9390074</v>
      </c>
      <c r="E39" s="40">
        <f>'[1]Backdata'!Y30</f>
        <v>153304</v>
      </c>
      <c r="F39" s="40">
        <f>'[1]Backdata'!Z30</f>
        <v>1306442</v>
      </c>
      <c r="G39" s="40">
        <f>'[1]Backdata'!AA30</f>
        <v>1763521</v>
      </c>
      <c r="H39" s="40">
        <f>'[1]Backdata'!AB30</f>
        <v>632769</v>
      </c>
      <c r="I39" s="40">
        <f>'[1]Backdata'!AC30</f>
        <v>68109</v>
      </c>
      <c r="J39" s="40">
        <f>'[1]Backdata'!AD30</f>
        <v>435829</v>
      </c>
      <c r="K39" s="27"/>
      <c r="L39" s="11"/>
      <c r="M39" s="11"/>
      <c r="N39" s="11"/>
      <c r="O39" s="11"/>
      <c r="P39" s="11"/>
      <c r="Q39" s="11"/>
      <c r="R39" s="11"/>
    </row>
    <row r="40" spans="2:18" ht="12.75" customHeight="1">
      <c r="B40" s="5" t="s">
        <v>23</v>
      </c>
      <c r="C40" s="3"/>
      <c r="D40" s="40">
        <f>'[1]Backdata'!X31</f>
        <v>5341418</v>
      </c>
      <c r="E40" s="40">
        <f>'[1]Backdata'!Y31</f>
        <v>104943</v>
      </c>
      <c r="F40" s="40">
        <f>'[1]Backdata'!Z31</f>
        <v>992917</v>
      </c>
      <c r="G40" s="40">
        <f>'[1]Backdata'!AA31</f>
        <v>736846</v>
      </c>
      <c r="H40" s="40">
        <f>'[1]Backdata'!AB31</f>
        <v>305874</v>
      </c>
      <c r="I40" s="40">
        <f>'[1]Backdata'!AC31</f>
        <v>14958</v>
      </c>
      <c r="J40" s="42">
        <f>'[1]Backdata'!AD31</f>
        <v>424704</v>
      </c>
      <c r="K40" s="27"/>
      <c r="L40" s="11"/>
      <c r="M40" s="11"/>
      <c r="N40" s="11"/>
      <c r="O40" s="11"/>
      <c r="P40" s="11"/>
      <c r="Q40" s="11"/>
      <c r="R40" s="11"/>
    </row>
    <row r="41" spans="2:18" ht="12.75" customHeight="1">
      <c r="B41" s="5" t="s">
        <v>24</v>
      </c>
      <c r="C41" s="3"/>
      <c r="D41" s="40">
        <f>'[1]Backdata'!X32</f>
        <v>1995095</v>
      </c>
      <c r="E41" s="40">
        <f>'[1]Backdata'!Y32</f>
        <v>41613</v>
      </c>
      <c r="F41" s="40">
        <f>'[1]Backdata'!Z32</f>
        <v>481995</v>
      </c>
      <c r="G41" s="40">
        <f>'[1]Backdata'!AA32</f>
        <v>208606</v>
      </c>
      <c r="H41" s="40">
        <f>'[1]Backdata'!AB32</f>
        <v>258049</v>
      </c>
      <c r="I41" s="40" t="s">
        <v>61</v>
      </c>
      <c r="J41" s="40">
        <f>'[1]Backdata'!AD32</f>
        <v>575953</v>
      </c>
      <c r="K41" s="27"/>
      <c r="L41" s="11"/>
      <c r="M41" s="11"/>
      <c r="N41" s="11"/>
      <c r="O41" s="11"/>
      <c r="P41" s="11"/>
      <c r="Q41" s="11"/>
      <c r="R41" s="11"/>
    </row>
    <row r="42" spans="2:18" ht="12.75" customHeight="1">
      <c r="B42" s="5" t="s">
        <v>25</v>
      </c>
      <c r="C42" s="3"/>
      <c r="D42" s="40">
        <f>'[1]Backdata'!X33</f>
        <v>3143966</v>
      </c>
      <c r="E42" s="40">
        <f>'[1]Backdata'!Y33</f>
        <v>103883</v>
      </c>
      <c r="F42" s="40">
        <f>'[1]Backdata'!Z33</f>
        <v>564747</v>
      </c>
      <c r="G42" s="40">
        <f>'[1]Backdata'!AA33</f>
        <v>498022</v>
      </c>
      <c r="H42" s="40">
        <f>'[1]Backdata'!AB33</f>
        <v>210882</v>
      </c>
      <c r="I42" s="40">
        <f>'[1]Backdata'!AC33</f>
        <v>12598</v>
      </c>
      <c r="J42" s="40">
        <f>'[1]Backdata'!AD33</f>
        <v>268046</v>
      </c>
      <c r="K42" s="27"/>
      <c r="L42" s="11"/>
      <c r="M42" s="11"/>
      <c r="N42" s="11"/>
      <c r="O42" s="11"/>
      <c r="P42" s="11"/>
      <c r="Q42" s="11"/>
      <c r="R42" s="11"/>
    </row>
    <row r="43" spans="3:18" ht="8.25" customHeight="1">
      <c r="C43" s="3"/>
      <c r="D43" s="40"/>
      <c r="E43" s="40"/>
      <c r="F43" s="40"/>
      <c r="G43" s="40"/>
      <c r="H43" s="40"/>
      <c r="I43" s="40"/>
      <c r="J43" s="40"/>
      <c r="K43" s="27"/>
      <c r="L43" s="11"/>
      <c r="M43" s="11"/>
      <c r="N43" s="11"/>
      <c r="O43" s="11"/>
      <c r="P43" s="11"/>
      <c r="Q43" s="11"/>
      <c r="R43" s="11"/>
    </row>
    <row r="44" spans="2:18" ht="12.75" customHeight="1">
      <c r="B44" s="5" t="s">
        <v>26</v>
      </c>
      <c r="C44" s="3"/>
      <c r="D44" s="40">
        <f>'[1]Backdata'!X34</f>
        <v>5456169</v>
      </c>
      <c r="E44" s="40">
        <f>'[1]Backdata'!Y34</f>
        <v>98747</v>
      </c>
      <c r="F44" s="40">
        <f>'[1]Backdata'!Z34</f>
        <v>674244</v>
      </c>
      <c r="G44" s="40">
        <f>'[1]Backdata'!AA34</f>
        <v>862325</v>
      </c>
      <c r="H44" s="40">
        <f>'[1]Backdata'!AB34</f>
        <v>358144</v>
      </c>
      <c r="I44" s="40">
        <f>'[1]Backdata'!AC34</f>
        <v>8837</v>
      </c>
      <c r="J44" s="40">
        <f>'[1]Backdata'!AD34</f>
        <v>981425</v>
      </c>
      <c r="K44" s="27"/>
      <c r="L44" s="11"/>
      <c r="M44" s="11"/>
      <c r="N44" s="11"/>
      <c r="O44" s="11"/>
      <c r="P44" s="11"/>
      <c r="Q44" s="11"/>
      <c r="R44" s="11"/>
    </row>
    <row r="45" spans="2:18" ht="12.75" customHeight="1">
      <c r="B45" s="5" t="s">
        <v>27</v>
      </c>
      <c r="C45" s="3"/>
      <c r="D45" s="40">
        <f>'[1]Backdata'!X35</f>
        <v>2713276</v>
      </c>
      <c r="E45" s="40">
        <f>'[1]Backdata'!Y35</f>
        <v>32350</v>
      </c>
      <c r="F45" s="40">
        <f>'[1]Backdata'!Z35</f>
        <v>391182</v>
      </c>
      <c r="G45" s="40">
        <f>'[1]Backdata'!AA35</f>
        <v>289911</v>
      </c>
      <c r="H45" s="40">
        <f>'[1]Backdata'!AB35</f>
        <v>66409</v>
      </c>
      <c r="I45" s="40">
        <f>'[1]Backdata'!AC35</f>
        <v>13</v>
      </c>
      <c r="J45" s="40">
        <f>'[1]Backdata'!AD35</f>
        <v>549261</v>
      </c>
      <c r="K45" s="26"/>
      <c r="L45" s="11"/>
      <c r="M45" s="11"/>
      <c r="N45" s="10"/>
      <c r="O45" s="10"/>
      <c r="P45" s="10"/>
      <c r="Q45" s="10"/>
      <c r="R45" s="11"/>
    </row>
    <row r="46" spans="2:18" ht="12.75" customHeight="1">
      <c r="B46" s="5" t="s">
        <v>28</v>
      </c>
      <c r="C46" s="3"/>
      <c r="D46" s="40">
        <f>'[1]Backdata'!X36</f>
        <v>2387738</v>
      </c>
      <c r="E46" s="40">
        <f>'[1]Backdata'!Y36</f>
        <v>45188</v>
      </c>
      <c r="F46" s="40">
        <f>'[1]Backdata'!Z36</f>
        <v>483881</v>
      </c>
      <c r="G46" s="40">
        <f>'[1]Backdata'!AA36</f>
        <v>77663</v>
      </c>
      <c r="H46" s="40">
        <f>'[1]Backdata'!AB36</f>
        <v>43477</v>
      </c>
      <c r="I46" s="40">
        <f>'[1]Backdata'!AC36</f>
        <v>4</v>
      </c>
      <c r="J46" s="42">
        <f>'[1]Backdata'!AD36</f>
        <v>524494</v>
      </c>
      <c r="K46" s="26"/>
      <c r="L46" s="11"/>
      <c r="M46" s="11"/>
      <c r="N46" s="10"/>
      <c r="O46" s="10"/>
      <c r="P46" s="10"/>
      <c r="Q46" s="10"/>
      <c r="R46" s="11"/>
    </row>
    <row r="47" spans="2:18" ht="12.75" customHeight="1">
      <c r="B47" s="5" t="s">
        <v>29</v>
      </c>
      <c r="C47" s="3"/>
      <c r="D47" s="40">
        <f>'[1]Backdata'!X37</f>
        <v>4180770</v>
      </c>
      <c r="E47" s="40">
        <f>'[1]Backdata'!Y37</f>
        <v>55155</v>
      </c>
      <c r="F47" s="40">
        <f>'[1]Backdata'!Z37</f>
        <v>822268</v>
      </c>
      <c r="G47" s="40">
        <f>'[1]Backdata'!AA37</f>
        <v>165832</v>
      </c>
      <c r="H47" s="40">
        <f>'[1]Backdata'!AB37</f>
        <v>75565</v>
      </c>
      <c r="I47" s="40" t="s">
        <v>61</v>
      </c>
      <c r="J47" s="40">
        <f>'[1]Backdata'!AD37</f>
        <v>877618</v>
      </c>
      <c r="K47" s="26"/>
      <c r="L47" s="11"/>
      <c r="M47" s="11"/>
      <c r="N47" s="10"/>
      <c r="O47" s="10"/>
      <c r="P47" s="10"/>
      <c r="Q47" s="10"/>
      <c r="R47" s="11"/>
    </row>
    <row r="48" spans="3:18" ht="8.25" customHeight="1">
      <c r="C48" s="3"/>
      <c r="D48" s="40"/>
      <c r="E48" s="40"/>
      <c r="F48" s="40"/>
      <c r="G48" s="40"/>
      <c r="H48" s="40"/>
      <c r="I48" s="40"/>
      <c r="J48" s="40"/>
      <c r="K48" s="27"/>
      <c r="L48" s="11"/>
      <c r="M48" s="11"/>
      <c r="N48" s="11"/>
      <c r="O48" s="11"/>
      <c r="P48" s="11"/>
      <c r="Q48" s="11"/>
      <c r="R48" s="11"/>
    </row>
    <row r="49" spans="2:18" ht="12.75" customHeight="1">
      <c r="B49" s="5" t="s">
        <v>30</v>
      </c>
      <c r="C49" s="3"/>
      <c r="D49" s="40">
        <f>'[1]Backdata'!X38</f>
        <v>4632049</v>
      </c>
      <c r="E49" s="40">
        <f>'[1]Backdata'!Y38</f>
        <v>87054</v>
      </c>
      <c r="F49" s="40">
        <f>'[1]Backdata'!Z38</f>
        <v>653409</v>
      </c>
      <c r="G49" s="40">
        <f>'[1]Backdata'!AA38</f>
        <v>738688</v>
      </c>
      <c r="H49" s="40">
        <f>'[1]Backdata'!AB38</f>
        <v>149945</v>
      </c>
      <c r="I49" s="40">
        <f>'[1]Backdata'!AC38</f>
        <v>32362</v>
      </c>
      <c r="J49" s="40">
        <f>'[1]Backdata'!AD38</f>
        <v>568093</v>
      </c>
      <c r="K49" s="27"/>
      <c r="L49" s="11"/>
      <c r="M49" s="11"/>
      <c r="N49" s="11"/>
      <c r="O49" s="11"/>
      <c r="P49" s="11"/>
      <c r="Q49" s="11"/>
      <c r="R49" s="11"/>
    </row>
    <row r="50" spans="2:18" ht="12.75" customHeight="1">
      <c r="B50" s="5" t="s">
        <v>31</v>
      </c>
      <c r="C50" s="3"/>
      <c r="D50" s="40">
        <f>'[1]Backdata'!X39</f>
        <v>5847860</v>
      </c>
      <c r="E50" s="40">
        <f>'[1]Backdata'!Y39</f>
        <v>91916</v>
      </c>
      <c r="F50" s="40">
        <f>'[1]Backdata'!Z39</f>
        <v>586942</v>
      </c>
      <c r="G50" s="40">
        <f>'[1]Backdata'!AA39</f>
        <v>2100157</v>
      </c>
      <c r="H50" s="40">
        <f>'[1]Backdata'!AB39</f>
        <v>398318</v>
      </c>
      <c r="I50" s="40">
        <f>'[1]Backdata'!AC39</f>
        <v>7308</v>
      </c>
      <c r="J50" s="40">
        <f>'[1]Backdata'!AD39</f>
        <v>392299</v>
      </c>
      <c r="K50" s="27"/>
      <c r="L50" s="11"/>
      <c r="M50" s="11"/>
      <c r="N50" s="11"/>
      <c r="O50" s="11"/>
      <c r="P50" s="11"/>
      <c r="Q50" s="11"/>
      <c r="R50" s="11"/>
    </row>
    <row r="51" spans="2:18" ht="12.75" customHeight="1">
      <c r="B51" s="5" t="s">
        <v>35</v>
      </c>
      <c r="C51" s="3"/>
      <c r="D51" s="40">
        <f>'[1]Backdata'!X40</f>
        <v>1479410</v>
      </c>
      <c r="E51" s="40">
        <f>'[1]Backdata'!Y40</f>
        <v>28356</v>
      </c>
      <c r="F51" s="40">
        <f>'[1]Backdata'!Z40</f>
        <v>303187</v>
      </c>
      <c r="G51" s="40">
        <f>'[1]Backdata'!AA40</f>
        <v>169073</v>
      </c>
      <c r="H51" s="40">
        <f>'[1]Backdata'!AB40</f>
        <v>56907</v>
      </c>
      <c r="I51" s="40" t="s">
        <v>61</v>
      </c>
      <c r="J51" s="40">
        <f>'[1]Backdata'!AD40</f>
        <v>421477</v>
      </c>
      <c r="K51" s="27"/>
      <c r="L51" s="11"/>
      <c r="M51" s="11"/>
      <c r="N51" s="10"/>
      <c r="O51" s="10"/>
      <c r="P51" s="11"/>
      <c r="Q51" s="11"/>
      <c r="R51" s="11"/>
    </row>
    <row r="52" spans="2:18" ht="12.75" customHeight="1">
      <c r="B52" s="5" t="s">
        <v>32</v>
      </c>
      <c r="C52" s="3"/>
      <c r="D52" s="40">
        <f>'[1]Backdata'!X41</f>
        <v>8928764</v>
      </c>
      <c r="E52" s="40">
        <f>'[1]Backdata'!Y41</f>
        <v>110088</v>
      </c>
      <c r="F52" s="40">
        <f>'[1]Backdata'!Z41</f>
        <v>867445</v>
      </c>
      <c r="G52" s="40">
        <f>'[1]Backdata'!AA41</f>
        <v>1191675</v>
      </c>
      <c r="H52" s="40">
        <f>'[1]Backdata'!AB41</f>
        <v>442629</v>
      </c>
      <c r="I52" s="40">
        <f>'[1]Backdata'!AC41</f>
        <v>14261</v>
      </c>
      <c r="J52" s="42">
        <f>'[1]Backdata'!AD41</f>
        <v>685221</v>
      </c>
      <c r="K52" s="27"/>
      <c r="L52" s="11"/>
      <c r="M52" s="11"/>
      <c r="N52" s="11"/>
      <c r="O52" s="11"/>
      <c r="P52" s="11"/>
      <c r="Q52" s="11"/>
      <c r="R52" s="11"/>
    </row>
    <row r="53" spans="3:18" ht="8.25" customHeight="1">
      <c r="C53" s="3"/>
      <c r="D53" s="40"/>
      <c r="E53" s="40"/>
      <c r="F53" s="40"/>
      <c r="G53" s="40"/>
      <c r="H53" s="40"/>
      <c r="I53" s="40"/>
      <c r="J53" s="42"/>
      <c r="K53" s="27"/>
      <c r="L53" s="11"/>
      <c r="M53" s="11"/>
      <c r="N53" s="11"/>
      <c r="O53" s="11"/>
      <c r="P53" s="11"/>
      <c r="Q53" s="11"/>
      <c r="R53" s="11"/>
    </row>
    <row r="54" spans="2:18" ht="12.75" customHeight="1">
      <c r="B54" s="5" t="s">
        <v>33</v>
      </c>
      <c r="C54" s="3"/>
      <c r="D54" s="40">
        <f>'[1]Backdata'!X42</f>
        <v>11855937</v>
      </c>
      <c r="E54" s="40">
        <f>'[1]Backdata'!Y42</f>
        <v>129911</v>
      </c>
      <c r="F54" s="40">
        <f>'[1]Backdata'!Z42</f>
        <v>893398</v>
      </c>
      <c r="G54" s="40">
        <f>'[1]Backdata'!AA42</f>
        <v>1462285</v>
      </c>
      <c r="H54" s="40">
        <f>'[1]Backdata'!AB42</f>
        <v>501530</v>
      </c>
      <c r="I54" s="40">
        <f>'[1]Backdata'!AC42</f>
        <v>15922</v>
      </c>
      <c r="J54" s="40">
        <f>'[1]Backdata'!AD42</f>
        <v>1242298</v>
      </c>
      <c r="K54" s="27"/>
      <c r="L54" s="11"/>
      <c r="M54" s="11"/>
      <c r="N54" s="11"/>
      <c r="O54" s="11"/>
      <c r="P54" s="11"/>
      <c r="Q54" s="11"/>
      <c r="R54" s="11"/>
    </row>
    <row r="55" spans="2:18" ht="12.75" customHeight="1">
      <c r="B55" s="5" t="s">
        <v>34</v>
      </c>
      <c r="C55" s="3"/>
      <c r="D55" s="40">
        <f>'[1]Backdata'!X43</f>
        <v>6100980</v>
      </c>
      <c r="E55" s="40">
        <f>'[1]Backdata'!Y43</f>
        <v>100539</v>
      </c>
      <c r="F55" s="40">
        <f>'[1]Backdata'!Z43</f>
        <v>612341</v>
      </c>
      <c r="G55" s="40">
        <f>'[1]Backdata'!AA43</f>
        <v>765841</v>
      </c>
      <c r="H55" s="40">
        <f>'[1]Backdata'!AB43</f>
        <v>362995</v>
      </c>
      <c r="I55" s="40">
        <f>'[1]Backdata'!AC43</f>
        <v>83373</v>
      </c>
      <c r="J55" s="40">
        <f>'[1]Backdata'!AD43</f>
        <v>372670</v>
      </c>
      <c r="K55" s="27"/>
      <c r="L55" s="11"/>
      <c r="M55" s="11"/>
      <c r="N55" s="11"/>
      <c r="O55" s="11"/>
      <c r="P55" s="11"/>
      <c r="Q55" s="11"/>
      <c r="R55" s="11"/>
    </row>
    <row r="56" spans="1:18" ht="3" customHeight="1">
      <c r="A56" s="2"/>
      <c r="B56" s="1"/>
      <c r="C56" s="4"/>
      <c r="D56" s="12"/>
      <c r="E56" s="12"/>
      <c r="F56" s="12"/>
      <c r="G56" s="12"/>
      <c r="H56" s="12"/>
      <c r="I56" s="12"/>
      <c r="J56" s="12"/>
      <c r="K56" s="11"/>
      <c r="L56" s="11"/>
      <c r="M56" s="11"/>
      <c r="N56" s="11"/>
      <c r="O56" s="11"/>
      <c r="P56" s="11"/>
      <c r="Q56" s="11"/>
      <c r="R56" s="11"/>
    </row>
    <row r="57" spans="2:18" ht="6" customHeight="1">
      <c r="B57" s="16"/>
      <c r="C57" s="17"/>
      <c r="D57" s="17"/>
      <c r="E57" s="17"/>
      <c r="F57" s="17"/>
      <c r="G57" s="17"/>
      <c r="H57" s="17"/>
      <c r="I57" s="17"/>
      <c r="J57" s="17"/>
      <c r="K57" s="11"/>
      <c r="L57" s="11"/>
      <c r="M57" s="11"/>
      <c r="N57" s="11"/>
      <c r="O57" s="11"/>
      <c r="P57" s="11"/>
      <c r="Q57" s="11"/>
      <c r="R57" s="11"/>
    </row>
    <row r="58" spans="2:9" ht="18" customHeight="1">
      <c r="B58" s="23" t="s">
        <v>36</v>
      </c>
      <c r="C58" s="23"/>
      <c r="D58" s="23"/>
      <c r="E58" s="23"/>
      <c r="F58" s="23"/>
      <c r="G58" s="23"/>
      <c r="H58" s="23"/>
      <c r="I58" s="23"/>
    </row>
    <row r="59" ht="12" customHeight="1">
      <c r="B59" s="6"/>
    </row>
    <row r="60" ht="12" customHeight="1">
      <c r="B60" s="6"/>
    </row>
  </sheetData>
  <mergeCells count="1">
    <mergeCell ref="G1:I1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T57"/>
  <sheetViews>
    <sheetView workbookViewId="0" topLeftCell="A1">
      <pane xSplit="24975" topLeftCell="N1" activePane="topLeft" state="split"/>
      <selection pane="topLeft" activeCell="E9" sqref="E9"/>
      <selection pane="topRight" activeCell="N33" sqref="N33"/>
    </sheetView>
  </sheetViews>
  <sheetFormatPr defaultColWidth="9.00390625" defaultRowHeight="15" customHeight="1"/>
  <cols>
    <col min="1" max="8" width="10.625" style="6" customWidth="1"/>
    <col min="9" max="9" width="4.00390625" style="6" customWidth="1"/>
    <col min="10" max="10" width="2.625" style="6" customWidth="1"/>
    <col min="11" max="13" width="10.625" style="6" customWidth="1"/>
    <col min="14" max="14" width="2.375" style="6" customWidth="1"/>
    <col min="15" max="15" width="1.75390625" style="6" customWidth="1"/>
    <col min="16" max="16" width="1.625" style="6" customWidth="1"/>
    <col min="17" max="19" width="6.125" style="6" customWidth="1"/>
    <col min="20" max="20" width="2.00390625" style="6" customWidth="1"/>
    <col min="21" max="21" width="2.375" style="6" customWidth="1"/>
    <col min="22" max="16384" width="9.00390625" style="6" customWidth="1"/>
  </cols>
  <sheetData>
    <row r="1" spans="1:12" ht="30.75" customHeight="1">
      <c r="A1" s="24"/>
      <c r="B1" s="45" t="s">
        <v>50</v>
      </c>
      <c r="C1" s="46"/>
      <c r="D1" s="46"/>
      <c r="E1" s="31" t="s">
        <v>51</v>
      </c>
      <c r="F1" s="24"/>
      <c r="G1" s="24"/>
      <c r="H1" s="25" t="s">
        <v>52</v>
      </c>
      <c r="I1" s="21"/>
      <c r="J1" s="21"/>
      <c r="K1" s="21"/>
      <c r="L1" s="21"/>
    </row>
    <row r="2" spans="1:13" ht="6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s="5" customFormat="1" ht="39" customHeight="1">
      <c r="A3" s="38" t="s">
        <v>53</v>
      </c>
      <c r="B3" s="36" t="s">
        <v>54</v>
      </c>
      <c r="C3" s="36" t="s">
        <v>55</v>
      </c>
      <c r="D3" s="36" t="s">
        <v>56</v>
      </c>
      <c r="E3" s="35" t="s">
        <v>57</v>
      </c>
      <c r="F3" s="35" t="s">
        <v>58</v>
      </c>
      <c r="G3" s="35" t="s">
        <v>59</v>
      </c>
      <c r="H3" s="37" t="s">
        <v>60</v>
      </c>
      <c r="I3" s="30"/>
      <c r="J3" s="30"/>
      <c r="K3" s="30"/>
      <c r="L3" s="30"/>
      <c r="M3" s="30"/>
      <c r="N3" s="22"/>
      <c r="O3" s="22"/>
    </row>
    <row r="4" spans="1:19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0" ht="12" customHeight="1">
      <c r="A5" s="26">
        <v>24758574</v>
      </c>
      <c r="B5" s="26">
        <v>91369136</v>
      </c>
      <c r="C5" s="27">
        <v>12640705</v>
      </c>
      <c r="D5" s="27">
        <v>68589686</v>
      </c>
      <c r="E5" s="27">
        <v>1515386</v>
      </c>
      <c r="F5" s="27">
        <v>39396442</v>
      </c>
      <c r="G5" s="27">
        <v>417816</v>
      </c>
      <c r="H5" s="26" t="s">
        <v>61</v>
      </c>
      <c r="I5" s="27"/>
      <c r="J5" s="27"/>
      <c r="K5" s="27"/>
      <c r="L5" s="27"/>
      <c r="M5" s="27"/>
      <c r="N5" s="11"/>
      <c r="O5" s="11"/>
      <c r="P5" s="11"/>
      <c r="Q5" s="11"/>
      <c r="R5" s="11"/>
      <c r="S5" s="11"/>
      <c r="T5" s="11"/>
    </row>
    <row r="6" spans="1:20" ht="12" customHeight="1">
      <c r="A6" s="26">
        <v>25133405</v>
      </c>
      <c r="B6" s="26">
        <v>87476860</v>
      </c>
      <c r="C6" s="27">
        <v>14217460</v>
      </c>
      <c r="D6" s="27">
        <v>59278687</v>
      </c>
      <c r="E6" s="27">
        <v>1661755</v>
      </c>
      <c r="F6" s="27">
        <v>46229968</v>
      </c>
      <c r="G6" s="27">
        <v>441539</v>
      </c>
      <c r="H6" s="26" t="s">
        <v>61</v>
      </c>
      <c r="I6" s="27"/>
      <c r="J6" s="27"/>
      <c r="K6" s="27"/>
      <c r="L6" s="27"/>
      <c r="M6" s="27"/>
      <c r="N6" s="11"/>
      <c r="O6" s="11"/>
      <c r="P6" s="11"/>
      <c r="Q6" s="11"/>
      <c r="R6" s="11"/>
      <c r="S6" s="11"/>
      <c r="T6" s="11"/>
    </row>
    <row r="7" spans="1:20" ht="12" customHeight="1">
      <c r="A7" s="26">
        <v>25918900</v>
      </c>
      <c r="B7" s="26">
        <v>89458357</v>
      </c>
      <c r="C7" s="27">
        <v>14457317</v>
      </c>
      <c r="D7" s="27">
        <v>56814840</v>
      </c>
      <c r="E7" s="27">
        <v>1493219</v>
      </c>
      <c r="F7" s="27">
        <v>47803789</v>
      </c>
      <c r="G7" s="27">
        <v>463456</v>
      </c>
      <c r="H7" s="26" t="s">
        <v>61</v>
      </c>
      <c r="I7" s="27"/>
      <c r="J7" s="27"/>
      <c r="K7" s="27"/>
      <c r="L7" s="27"/>
      <c r="M7" s="27"/>
      <c r="N7" s="11"/>
      <c r="O7" s="11"/>
      <c r="P7" s="11"/>
      <c r="Q7" s="11"/>
      <c r="R7" s="11"/>
      <c r="S7" s="11"/>
      <c r="T7" s="11"/>
    </row>
    <row r="8" spans="1:20" ht="12" customHeight="1">
      <c r="A8" s="26">
        <v>27987026</v>
      </c>
      <c r="B8" s="26">
        <v>83645757</v>
      </c>
      <c r="C8" s="27">
        <v>14595661</v>
      </c>
      <c r="D8" s="27">
        <v>66936349</v>
      </c>
      <c r="E8" s="27">
        <v>2608218</v>
      </c>
      <c r="F8" s="27">
        <v>48228186</v>
      </c>
      <c r="G8" s="27">
        <v>1039242</v>
      </c>
      <c r="H8" s="26" t="s">
        <v>61</v>
      </c>
      <c r="I8" s="27"/>
      <c r="J8" s="27"/>
      <c r="K8" s="27"/>
      <c r="L8" s="27"/>
      <c r="M8" s="27"/>
      <c r="N8" s="11"/>
      <c r="O8" s="11"/>
      <c r="P8" s="11"/>
      <c r="Q8" s="11"/>
      <c r="R8" s="11"/>
      <c r="S8" s="11"/>
      <c r="T8" s="11"/>
    </row>
    <row r="9" spans="1:20" s="7" customFormat="1" ht="12" customHeight="1">
      <c r="A9" s="39">
        <v>28646781</v>
      </c>
      <c r="B9" s="39">
        <v>83758366</v>
      </c>
      <c r="C9" s="44">
        <v>14511876</v>
      </c>
      <c r="D9" s="43">
        <v>63712741</v>
      </c>
      <c r="E9" s="43">
        <v>1573655</v>
      </c>
      <c r="F9" s="43">
        <v>49140482</v>
      </c>
      <c r="G9" s="43">
        <v>220444</v>
      </c>
      <c r="H9" s="39" t="s">
        <v>61</v>
      </c>
      <c r="I9" s="28"/>
      <c r="J9" s="28"/>
      <c r="K9" s="28"/>
      <c r="L9" s="28"/>
      <c r="M9" s="28"/>
      <c r="N9" s="13"/>
      <c r="O9" s="13"/>
      <c r="P9" s="13"/>
      <c r="Q9" s="13"/>
      <c r="R9" s="13"/>
      <c r="S9" s="13"/>
      <c r="T9" s="13"/>
    </row>
    <row r="10" spans="1:20" ht="8.25" customHeight="1">
      <c r="A10" s="40"/>
      <c r="B10" s="40"/>
      <c r="C10" s="41"/>
      <c r="D10" s="41"/>
      <c r="E10" s="41"/>
      <c r="F10" s="41"/>
      <c r="G10" s="41"/>
      <c r="H10" s="41"/>
      <c r="I10" s="27"/>
      <c r="J10" s="27"/>
      <c r="K10" s="29"/>
      <c r="L10" s="27"/>
      <c r="M10" s="27"/>
      <c r="N10" s="11"/>
      <c r="O10" s="11"/>
      <c r="P10" s="11"/>
      <c r="Q10" s="11"/>
      <c r="R10" s="11"/>
      <c r="S10" s="11"/>
      <c r="T10" s="11"/>
    </row>
    <row r="11" spans="1:20" ht="12.75" customHeight="1">
      <c r="A11" s="40">
        <v>8589284</v>
      </c>
      <c r="B11" s="40">
        <v>26240640</v>
      </c>
      <c r="C11" s="26">
        <v>3605923</v>
      </c>
      <c r="D11" s="41">
        <v>14224652</v>
      </c>
      <c r="E11" s="26" t="s">
        <v>61</v>
      </c>
      <c r="F11" s="41">
        <v>10911516</v>
      </c>
      <c r="G11" s="26" t="s">
        <v>61</v>
      </c>
      <c r="H11" s="26" t="s">
        <v>61</v>
      </c>
      <c r="I11" s="27"/>
      <c r="J11" s="27"/>
      <c r="K11" s="27"/>
      <c r="L11" s="27"/>
      <c r="M11" s="27"/>
      <c r="N11" s="11"/>
      <c r="O11" s="11"/>
      <c r="P11" s="11"/>
      <c r="Q11" s="11"/>
      <c r="R11" s="11"/>
      <c r="S11" s="11"/>
      <c r="T11" s="11"/>
    </row>
    <row r="12" spans="1:20" ht="12.75" customHeight="1">
      <c r="A12" s="40">
        <v>4985978</v>
      </c>
      <c r="B12" s="40">
        <v>9898989</v>
      </c>
      <c r="C12" s="26">
        <v>2694065</v>
      </c>
      <c r="D12" s="41">
        <v>6471489</v>
      </c>
      <c r="E12" s="41">
        <v>1792</v>
      </c>
      <c r="F12" s="41">
        <v>7447243</v>
      </c>
      <c r="G12" s="26" t="s">
        <v>61</v>
      </c>
      <c r="H12" s="26" t="s">
        <v>61</v>
      </c>
      <c r="I12" s="27"/>
      <c r="J12" s="27"/>
      <c r="K12" s="27"/>
      <c r="L12" s="27"/>
      <c r="M12" s="27"/>
      <c r="N12" s="11"/>
      <c r="O12" s="11"/>
      <c r="P12" s="11"/>
      <c r="Q12" s="11"/>
      <c r="R12" s="11"/>
      <c r="S12" s="11"/>
      <c r="T12" s="11"/>
    </row>
    <row r="13" spans="1:20" ht="12.75" customHeight="1">
      <c r="A13" s="40">
        <v>600082</v>
      </c>
      <c r="B13" s="40">
        <v>3431743</v>
      </c>
      <c r="C13" s="26">
        <v>637094</v>
      </c>
      <c r="D13" s="41">
        <v>2559116</v>
      </c>
      <c r="E13" s="26" t="s">
        <v>61</v>
      </c>
      <c r="F13" s="41">
        <v>1516742</v>
      </c>
      <c r="G13" s="26" t="s">
        <v>61</v>
      </c>
      <c r="H13" s="26" t="s">
        <v>61</v>
      </c>
      <c r="I13" s="27"/>
      <c r="J13" s="27"/>
      <c r="K13" s="27"/>
      <c r="L13" s="27"/>
      <c r="M13" s="27"/>
      <c r="N13" s="11"/>
      <c r="O13" s="11"/>
      <c r="P13" s="11"/>
      <c r="Q13" s="11"/>
      <c r="R13" s="11"/>
      <c r="S13" s="11"/>
      <c r="T13" s="11"/>
    </row>
    <row r="14" spans="1:20" ht="12.75" customHeight="1">
      <c r="A14" s="40">
        <v>1223110</v>
      </c>
      <c r="B14" s="40">
        <v>3009937</v>
      </c>
      <c r="C14" s="26">
        <v>460161</v>
      </c>
      <c r="D14" s="40">
        <v>6149956</v>
      </c>
      <c r="E14" s="40">
        <v>46543</v>
      </c>
      <c r="F14" s="41">
        <v>1951118</v>
      </c>
      <c r="G14" s="26" t="s">
        <v>61</v>
      </c>
      <c r="H14" s="26" t="s">
        <v>61</v>
      </c>
      <c r="I14" s="27"/>
      <c r="J14" s="27"/>
      <c r="K14" s="27"/>
      <c r="L14" s="27"/>
      <c r="M14" s="27"/>
      <c r="N14" s="11"/>
      <c r="O14" s="11"/>
      <c r="P14" s="11"/>
      <c r="Q14" s="11"/>
      <c r="R14" s="11"/>
      <c r="S14" s="11"/>
      <c r="T14" s="11"/>
    </row>
    <row r="15" spans="1:20" ht="8.25" customHeight="1">
      <c r="A15" s="40"/>
      <c r="B15" s="40"/>
      <c r="C15" s="41"/>
      <c r="D15" s="40"/>
      <c r="E15" s="40"/>
      <c r="F15" s="41"/>
      <c r="G15" s="40"/>
      <c r="H15" s="40"/>
      <c r="I15" s="27"/>
      <c r="J15" s="27"/>
      <c r="K15" s="27"/>
      <c r="L15" s="27"/>
      <c r="M15" s="27"/>
      <c r="N15" s="11"/>
      <c r="O15" s="11"/>
      <c r="P15" s="11"/>
      <c r="Q15" s="11"/>
      <c r="R15" s="11"/>
      <c r="S15" s="11"/>
      <c r="T15" s="11"/>
    </row>
    <row r="16" spans="1:20" ht="12.75" customHeight="1">
      <c r="A16" s="40">
        <v>797600</v>
      </c>
      <c r="B16" s="40">
        <v>3624108</v>
      </c>
      <c r="C16" s="26">
        <v>548998</v>
      </c>
      <c r="D16" s="41">
        <v>3335809</v>
      </c>
      <c r="E16" s="41">
        <v>232149</v>
      </c>
      <c r="F16" s="41">
        <v>2595343</v>
      </c>
      <c r="G16" s="40">
        <v>9951</v>
      </c>
      <c r="H16" s="26" t="s">
        <v>61</v>
      </c>
      <c r="I16" s="27"/>
      <c r="J16" s="27"/>
      <c r="K16" s="27"/>
      <c r="L16" s="27"/>
      <c r="M16" s="27"/>
      <c r="N16" s="11"/>
      <c r="O16" s="11"/>
      <c r="P16" s="11"/>
      <c r="Q16" s="11"/>
      <c r="R16" s="11"/>
      <c r="S16" s="11"/>
      <c r="T16" s="11"/>
    </row>
    <row r="17" spans="1:20" ht="12.75" customHeight="1">
      <c r="A17" s="40">
        <v>2930371</v>
      </c>
      <c r="B17" s="40">
        <v>2863962</v>
      </c>
      <c r="C17" s="26">
        <v>620396</v>
      </c>
      <c r="D17" s="40">
        <v>1204338</v>
      </c>
      <c r="E17" s="40">
        <v>473</v>
      </c>
      <c r="F17" s="41">
        <v>1171244</v>
      </c>
      <c r="G17" s="40">
        <v>56684</v>
      </c>
      <c r="H17" s="26" t="s">
        <v>61</v>
      </c>
      <c r="I17" s="27"/>
      <c r="J17" s="27"/>
      <c r="K17" s="27"/>
      <c r="L17" s="27"/>
      <c r="M17" s="27"/>
      <c r="N17" s="11"/>
      <c r="O17" s="11"/>
      <c r="P17" s="11"/>
      <c r="Q17" s="11"/>
      <c r="R17" s="11"/>
      <c r="S17" s="11"/>
      <c r="T17" s="11"/>
    </row>
    <row r="18" spans="1:20" ht="12.75" customHeight="1">
      <c r="A18" s="40">
        <v>435229</v>
      </c>
      <c r="B18" s="40">
        <v>3004879</v>
      </c>
      <c r="C18" s="26">
        <v>372186</v>
      </c>
      <c r="D18" s="41">
        <v>1401099</v>
      </c>
      <c r="E18" s="41">
        <v>16954</v>
      </c>
      <c r="F18" s="41">
        <v>1673911</v>
      </c>
      <c r="G18" s="26" t="s">
        <v>61</v>
      </c>
      <c r="H18" s="26" t="s">
        <v>61</v>
      </c>
      <c r="I18" s="27"/>
      <c r="J18" s="27"/>
      <c r="K18" s="27"/>
      <c r="L18" s="27"/>
      <c r="M18" s="27"/>
      <c r="N18" s="11"/>
      <c r="O18" s="11"/>
      <c r="P18" s="11"/>
      <c r="Q18" s="11"/>
      <c r="R18" s="11"/>
      <c r="S18" s="11"/>
      <c r="T18" s="11"/>
    </row>
    <row r="19" spans="1:20" ht="12.75" customHeight="1">
      <c r="A19" s="40">
        <v>922542</v>
      </c>
      <c r="B19" s="40">
        <v>3402618</v>
      </c>
      <c r="C19" s="26">
        <v>441738</v>
      </c>
      <c r="D19" s="41">
        <v>2425181</v>
      </c>
      <c r="E19" s="41">
        <v>10015</v>
      </c>
      <c r="F19" s="41">
        <v>1655524</v>
      </c>
      <c r="G19" s="26" t="s">
        <v>61</v>
      </c>
      <c r="H19" s="26" t="s">
        <v>61</v>
      </c>
      <c r="I19" s="27"/>
      <c r="J19" s="27"/>
      <c r="K19" s="27"/>
      <c r="L19" s="27"/>
      <c r="M19" s="27"/>
      <c r="N19" s="11"/>
      <c r="O19" s="11"/>
      <c r="P19" s="11"/>
      <c r="Q19" s="11"/>
      <c r="R19" s="11"/>
      <c r="S19" s="11"/>
      <c r="T19" s="11"/>
    </row>
    <row r="20" spans="1:20" ht="8.25" customHeight="1">
      <c r="A20" s="40"/>
      <c r="B20" s="40"/>
      <c r="C20" s="41"/>
      <c r="D20" s="41"/>
      <c r="E20" s="41"/>
      <c r="F20" s="41"/>
      <c r="G20" s="40"/>
      <c r="H20" s="40"/>
      <c r="I20" s="27"/>
      <c r="J20" s="27"/>
      <c r="K20" s="27"/>
      <c r="L20" s="27"/>
      <c r="M20" s="27"/>
      <c r="N20" s="11"/>
      <c r="O20" s="11"/>
      <c r="P20" s="11"/>
      <c r="Q20" s="11"/>
      <c r="R20" s="11"/>
      <c r="S20" s="11"/>
      <c r="T20" s="11"/>
    </row>
    <row r="21" spans="1:20" ht="12.75" customHeight="1">
      <c r="A21" s="40">
        <v>652326</v>
      </c>
      <c r="B21" s="40">
        <v>2283251</v>
      </c>
      <c r="C21" s="26">
        <v>483628</v>
      </c>
      <c r="D21" s="41">
        <v>1660119</v>
      </c>
      <c r="E21" s="41">
        <v>91275</v>
      </c>
      <c r="F21" s="41">
        <v>1739195</v>
      </c>
      <c r="G21" s="26" t="s">
        <v>61</v>
      </c>
      <c r="H21" s="26" t="s">
        <v>61</v>
      </c>
      <c r="I21" s="27"/>
      <c r="J21" s="27"/>
      <c r="K21" s="27"/>
      <c r="L21" s="27"/>
      <c r="M21" s="27"/>
      <c r="N21" s="11"/>
      <c r="O21" s="11"/>
      <c r="P21" s="11"/>
      <c r="Q21" s="11"/>
      <c r="R21" s="11"/>
      <c r="S21" s="11"/>
      <c r="T21" s="11"/>
    </row>
    <row r="22" spans="1:20" ht="8.25" customHeight="1">
      <c r="A22" s="40"/>
      <c r="B22" s="40"/>
      <c r="C22" s="41"/>
      <c r="D22" s="41"/>
      <c r="E22" s="41"/>
      <c r="F22" s="41"/>
      <c r="G22" s="40"/>
      <c r="H22" s="40"/>
      <c r="I22" s="27"/>
      <c r="J22" s="27"/>
      <c r="K22" s="27"/>
      <c r="L22" s="27"/>
      <c r="M22" s="27"/>
      <c r="N22" s="11"/>
      <c r="O22" s="11"/>
      <c r="P22" s="11"/>
      <c r="Q22" s="11"/>
      <c r="R22" s="11"/>
      <c r="S22" s="11"/>
      <c r="T22" s="11"/>
    </row>
    <row r="23" spans="1:20" ht="12.75" customHeight="1">
      <c r="A23" s="40">
        <v>270800</v>
      </c>
      <c r="B23" s="40">
        <v>1134965</v>
      </c>
      <c r="C23" s="26">
        <v>281020</v>
      </c>
      <c r="D23" s="41">
        <v>1201933</v>
      </c>
      <c r="E23" s="26" t="s">
        <v>61</v>
      </c>
      <c r="F23" s="41">
        <v>700257</v>
      </c>
      <c r="G23" s="26" t="s">
        <v>61</v>
      </c>
      <c r="H23" s="26" t="s">
        <v>61</v>
      </c>
      <c r="I23" s="27"/>
      <c r="J23" s="27"/>
      <c r="K23" s="27"/>
      <c r="L23" s="27"/>
      <c r="M23" s="27"/>
      <c r="N23" s="11"/>
      <c r="O23" s="11"/>
      <c r="P23" s="11"/>
      <c r="Q23" s="11"/>
      <c r="R23" s="11"/>
      <c r="S23" s="11"/>
      <c r="T23" s="11"/>
    </row>
    <row r="24" spans="1:20" ht="12.75" customHeight="1">
      <c r="A24" s="40">
        <v>270507</v>
      </c>
      <c r="B24" s="40">
        <v>1264213</v>
      </c>
      <c r="C24" s="26">
        <v>251808</v>
      </c>
      <c r="D24" s="41">
        <v>1193295</v>
      </c>
      <c r="E24" s="41">
        <v>29722</v>
      </c>
      <c r="F24" s="41">
        <v>485134</v>
      </c>
      <c r="G24" s="26" t="s">
        <v>61</v>
      </c>
      <c r="H24" s="26" t="s">
        <v>61</v>
      </c>
      <c r="I24" s="27"/>
      <c r="J24" s="27"/>
      <c r="K24" s="27"/>
      <c r="L24" s="27"/>
      <c r="M24" s="27"/>
      <c r="N24" s="11"/>
      <c r="O24" s="11"/>
      <c r="P24" s="11"/>
      <c r="Q24" s="11"/>
      <c r="R24" s="11"/>
      <c r="S24" s="11"/>
      <c r="T24" s="11"/>
    </row>
    <row r="25" spans="1:20" ht="8.25" customHeight="1">
      <c r="A25" s="40"/>
      <c r="B25" s="40"/>
      <c r="C25" s="41"/>
      <c r="D25" s="41"/>
      <c r="E25" s="41"/>
      <c r="F25" s="41"/>
      <c r="G25" s="40"/>
      <c r="H25" s="40"/>
      <c r="I25" s="27"/>
      <c r="J25" s="27"/>
      <c r="K25" s="27"/>
      <c r="L25" s="27"/>
      <c r="M25" s="27"/>
      <c r="N25" s="11"/>
      <c r="O25" s="11"/>
      <c r="P25" s="11"/>
      <c r="Q25" s="11"/>
      <c r="R25" s="11"/>
      <c r="S25" s="11"/>
      <c r="T25" s="11"/>
    </row>
    <row r="26" spans="1:20" ht="12.75" customHeight="1">
      <c r="A26" s="40">
        <v>9096</v>
      </c>
      <c r="B26" s="40">
        <v>991390</v>
      </c>
      <c r="C26" s="26">
        <v>10229</v>
      </c>
      <c r="D26" s="41">
        <v>246492</v>
      </c>
      <c r="E26" s="26" t="s">
        <v>61</v>
      </c>
      <c r="F26" s="41">
        <v>135082</v>
      </c>
      <c r="G26" s="26" t="s">
        <v>61</v>
      </c>
      <c r="H26" s="26" t="s">
        <v>61</v>
      </c>
      <c r="I26" s="27"/>
      <c r="J26" s="27"/>
      <c r="K26" s="27"/>
      <c r="L26" s="27"/>
      <c r="M26" s="27"/>
      <c r="N26" s="11"/>
      <c r="O26" s="11"/>
      <c r="P26" s="11"/>
      <c r="Q26" s="11"/>
      <c r="R26" s="11"/>
      <c r="S26" s="11"/>
      <c r="T26" s="11"/>
    </row>
    <row r="27" spans="1:20" ht="12.75" customHeight="1">
      <c r="A27" s="40">
        <v>491591</v>
      </c>
      <c r="B27" s="40">
        <v>1870785</v>
      </c>
      <c r="C27" s="26">
        <v>281517</v>
      </c>
      <c r="D27" s="40">
        <v>924482</v>
      </c>
      <c r="E27" s="26" t="s">
        <v>61</v>
      </c>
      <c r="F27" s="41">
        <v>1348917</v>
      </c>
      <c r="G27" s="26" t="s">
        <v>61</v>
      </c>
      <c r="H27" s="26" t="s">
        <v>61</v>
      </c>
      <c r="I27" s="27"/>
      <c r="J27" s="27"/>
      <c r="K27" s="27"/>
      <c r="L27" s="27"/>
      <c r="M27" s="27"/>
      <c r="N27" s="11"/>
      <c r="O27" s="11"/>
      <c r="P27" s="11"/>
      <c r="Q27" s="11"/>
      <c r="R27" s="11"/>
      <c r="S27" s="11"/>
      <c r="T27" s="11"/>
    </row>
    <row r="28" spans="1:20" ht="12.75" customHeight="1">
      <c r="A28" s="40">
        <v>426744</v>
      </c>
      <c r="B28" s="40">
        <v>1598291</v>
      </c>
      <c r="C28" s="26">
        <v>366413</v>
      </c>
      <c r="D28" s="41">
        <v>1640742</v>
      </c>
      <c r="E28" s="41">
        <v>12814</v>
      </c>
      <c r="F28" s="41">
        <v>1038176</v>
      </c>
      <c r="G28" s="26" t="s">
        <v>61</v>
      </c>
      <c r="H28" s="26" t="s">
        <v>61</v>
      </c>
      <c r="I28" s="27"/>
      <c r="J28" s="27"/>
      <c r="K28" s="27"/>
      <c r="L28" s="27"/>
      <c r="M28" s="27"/>
      <c r="N28" s="11"/>
      <c r="O28" s="11"/>
      <c r="P28" s="11"/>
      <c r="Q28" s="11"/>
      <c r="R28" s="11"/>
      <c r="S28" s="11"/>
      <c r="T28" s="11"/>
    </row>
    <row r="29" spans="1:20" ht="8.25" customHeight="1">
      <c r="A29" s="40"/>
      <c r="B29" s="40"/>
      <c r="C29" s="41"/>
      <c r="D29" s="41"/>
      <c r="E29" s="41"/>
      <c r="F29" s="41"/>
      <c r="G29" s="40"/>
      <c r="H29" s="40"/>
      <c r="I29" s="27"/>
      <c r="J29" s="27"/>
      <c r="K29" s="27"/>
      <c r="L29" s="27"/>
      <c r="M29" s="27"/>
      <c r="N29" s="11"/>
      <c r="O29" s="11"/>
      <c r="P29" s="11"/>
      <c r="Q29" s="11"/>
      <c r="R29" s="11"/>
      <c r="S29" s="11"/>
      <c r="T29" s="11"/>
    </row>
    <row r="30" spans="1:20" ht="12.75" customHeight="1">
      <c r="A30" s="40">
        <v>386808</v>
      </c>
      <c r="B30" s="40">
        <v>868318</v>
      </c>
      <c r="C30" s="26">
        <v>263488</v>
      </c>
      <c r="D30" s="41">
        <v>430809</v>
      </c>
      <c r="E30" s="41">
        <v>1732</v>
      </c>
      <c r="F30" s="41">
        <v>403819</v>
      </c>
      <c r="G30" s="40">
        <v>27000</v>
      </c>
      <c r="H30" s="26" t="s">
        <v>61</v>
      </c>
      <c r="I30" s="27"/>
      <c r="J30" s="27"/>
      <c r="K30" s="27"/>
      <c r="L30" s="27"/>
      <c r="M30" s="27"/>
      <c r="N30" s="11"/>
      <c r="O30" s="11"/>
      <c r="P30" s="11"/>
      <c r="Q30" s="11"/>
      <c r="R30" s="11"/>
      <c r="S30" s="11"/>
      <c r="T30" s="11"/>
    </row>
    <row r="31" spans="1:20" ht="12.75" customHeight="1">
      <c r="A31" s="40">
        <v>446238</v>
      </c>
      <c r="B31" s="40">
        <v>1624193</v>
      </c>
      <c r="C31" s="26">
        <v>320413</v>
      </c>
      <c r="D31" s="40">
        <v>1533161</v>
      </c>
      <c r="E31" s="40">
        <v>137</v>
      </c>
      <c r="F31" s="41">
        <v>1174214</v>
      </c>
      <c r="G31" s="26" t="s">
        <v>61</v>
      </c>
      <c r="H31" s="26" t="s">
        <v>61</v>
      </c>
      <c r="I31" s="27"/>
      <c r="J31" s="27"/>
      <c r="K31" s="27"/>
      <c r="L31" s="27"/>
      <c r="M31" s="27"/>
      <c r="N31" s="11"/>
      <c r="O31" s="11"/>
      <c r="P31" s="11"/>
      <c r="Q31" s="11"/>
      <c r="R31" s="11"/>
      <c r="S31" s="11"/>
      <c r="T31" s="11"/>
    </row>
    <row r="32" spans="1:20" ht="12.75" customHeight="1">
      <c r="A32" s="40">
        <v>180670</v>
      </c>
      <c r="B32" s="40">
        <v>850442</v>
      </c>
      <c r="C32" s="26">
        <v>232442</v>
      </c>
      <c r="D32" s="41">
        <v>1087785</v>
      </c>
      <c r="E32" s="41">
        <v>71304</v>
      </c>
      <c r="F32" s="41">
        <v>869217</v>
      </c>
      <c r="G32" s="26" t="s">
        <v>61</v>
      </c>
      <c r="H32" s="26" t="s">
        <v>61</v>
      </c>
      <c r="I32" s="27"/>
      <c r="J32" s="27"/>
      <c r="K32" s="27"/>
      <c r="L32" s="27"/>
      <c r="M32" s="27"/>
      <c r="N32" s="11"/>
      <c r="O32" s="11"/>
      <c r="P32" s="11"/>
      <c r="Q32" s="11"/>
      <c r="R32" s="11"/>
      <c r="S32" s="11"/>
      <c r="T32" s="11"/>
    </row>
    <row r="33" spans="1:20" ht="8.25" customHeight="1">
      <c r="A33" s="40"/>
      <c r="B33" s="40"/>
      <c r="C33" s="41"/>
      <c r="D33" s="41"/>
      <c r="E33" s="41"/>
      <c r="F33" s="41"/>
      <c r="G33" s="40"/>
      <c r="H33" s="40"/>
      <c r="I33" s="27"/>
      <c r="J33" s="27"/>
      <c r="K33" s="27"/>
      <c r="L33" s="27"/>
      <c r="M33" s="27"/>
      <c r="N33" s="11"/>
      <c r="O33" s="11"/>
      <c r="P33" s="11"/>
      <c r="Q33" s="11"/>
      <c r="R33" s="11"/>
      <c r="S33" s="11"/>
      <c r="T33" s="11"/>
    </row>
    <row r="34" spans="1:20" ht="12.75" customHeight="1">
      <c r="A34" s="40">
        <v>919636</v>
      </c>
      <c r="B34" s="40">
        <v>1222160</v>
      </c>
      <c r="C34" s="26">
        <v>299111</v>
      </c>
      <c r="D34" s="41">
        <v>2234220</v>
      </c>
      <c r="E34" s="41">
        <v>112005</v>
      </c>
      <c r="F34" s="41">
        <v>1088815</v>
      </c>
      <c r="G34" s="40">
        <v>27196</v>
      </c>
      <c r="H34" s="26" t="s">
        <v>61</v>
      </c>
      <c r="I34" s="27"/>
      <c r="J34" s="27"/>
      <c r="K34" s="27"/>
      <c r="L34" s="27"/>
      <c r="M34" s="27"/>
      <c r="N34" s="11"/>
      <c r="O34" s="11"/>
      <c r="P34" s="11"/>
      <c r="Q34" s="11"/>
      <c r="R34" s="11"/>
      <c r="S34" s="11"/>
      <c r="T34" s="11"/>
    </row>
    <row r="35" spans="1:20" ht="12.75" customHeight="1">
      <c r="A35" s="40">
        <v>497003</v>
      </c>
      <c r="B35" s="40">
        <v>1867987</v>
      </c>
      <c r="C35" s="26">
        <v>316850</v>
      </c>
      <c r="D35" s="41">
        <v>1342049</v>
      </c>
      <c r="E35" s="41">
        <v>46052</v>
      </c>
      <c r="F35" s="41">
        <v>1444963</v>
      </c>
      <c r="G35" s="26" t="s">
        <v>61</v>
      </c>
      <c r="H35" s="26" t="s">
        <v>61</v>
      </c>
      <c r="I35" s="27"/>
      <c r="J35" s="27"/>
      <c r="K35" s="27"/>
      <c r="L35" s="27"/>
      <c r="M35" s="27"/>
      <c r="N35" s="11"/>
      <c r="O35" s="11"/>
      <c r="P35" s="11"/>
      <c r="Q35" s="11"/>
      <c r="R35" s="11"/>
      <c r="S35" s="11"/>
      <c r="T35" s="11"/>
    </row>
    <row r="36" spans="1:20" ht="12.75" customHeight="1">
      <c r="A36" s="40">
        <v>23362</v>
      </c>
      <c r="B36" s="40">
        <v>354335</v>
      </c>
      <c r="C36" s="26">
        <v>9870</v>
      </c>
      <c r="D36" s="41">
        <v>269095</v>
      </c>
      <c r="E36" s="41">
        <v>87525</v>
      </c>
      <c r="F36" s="41">
        <v>842573</v>
      </c>
      <c r="G36" s="26" t="s">
        <v>61</v>
      </c>
      <c r="H36" s="26" t="s">
        <v>61</v>
      </c>
      <c r="I36" s="26"/>
      <c r="J36" s="26"/>
      <c r="K36" s="26"/>
      <c r="L36" s="27"/>
      <c r="M36" s="27"/>
      <c r="N36" s="11"/>
      <c r="O36" s="11"/>
      <c r="P36" s="11"/>
      <c r="Q36" s="11"/>
      <c r="R36" s="11"/>
      <c r="S36" s="11"/>
      <c r="T36" s="11"/>
    </row>
    <row r="37" spans="1:20" ht="12.75" customHeight="1">
      <c r="A37" s="40">
        <v>36490</v>
      </c>
      <c r="B37" s="40">
        <v>156658</v>
      </c>
      <c r="C37" s="26">
        <v>32144</v>
      </c>
      <c r="D37" s="41">
        <v>204561</v>
      </c>
      <c r="E37" s="41">
        <v>6284</v>
      </c>
      <c r="F37" s="41">
        <v>389537</v>
      </c>
      <c r="G37" s="26" t="s">
        <v>61</v>
      </c>
      <c r="H37" s="26" t="s">
        <v>61</v>
      </c>
      <c r="I37" s="26"/>
      <c r="J37" s="26"/>
      <c r="K37" s="26"/>
      <c r="L37" s="27"/>
      <c r="M37" s="27"/>
      <c r="N37" s="11"/>
      <c r="O37" s="11"/>
      <c r="P37" s="11"/>
      <c r="Q37" s="11"/>
      <c r="R37" s="11"/>
      <c r="S37" s="11"/>
      <c r="T37" s="11"/>
    </row>
    <row r="38" spans="1:20" ht="8.25" customHeight="1">
      <c r="A38" s="40"/>
      <c r="B38" s="40"/>
      <c r="C38" s="41"/>
      <c r="D38" s="41"/>
      <c r="E38" s="41"/>
      <c r="F38" s="41"/>
      <c r="G38" s="40"/>
      <c r="H38" s="40"/>
      <c r="I38" s="27"/>
      <c r="J38" s="27"/>
      <c r="K38" s="27"/>
      <c r="L38" s="27"/>
      <c r="M38" s="27"/>
      <c r="N38" s="11"/>
      <c r="O38" s="11"/>
      <c r="P38" s="11"/>
      <c r="Q38" s="11"/>
      <c r="R38" s="11"/>
      <c r="S38" s="11"/>
      <c r="T38" s="11"/>
    </row>
    <row r="39" spans="1:20" ht="12.75" customHeight="1">
      <c r="A39" s="40">
        <v>465822</v>
      </c>
      <c r="B39" s="40">
        <v>1521086</v>
      </c>
      <c r="C39" s="26">
        <v>343239</v>
      </c>
      <c r="D39" s="40">
        <v>1259084</v>
      </c>
      <c r="E39" s="26" t="s">
        <v>61</v>
      </c>
      <c r="F39" s="41">
        <v>1440869</v>
      </c>
      <c r="G39" s="26" t="s">
        <v>61</v>
      </c>
      <c r="H39" s="26" t="s">
        <v>61</v>
      </c>
      <c r="I39" s="27"/>
      <c r="J39" s="27"/>
      <c r="K39" s="27"/>
      <c r="L39" s="27"/>
      <c r="M39" s="27"/>
      <c r="N39" s="11"/>
      <c r="O39" s="11"/>
      <c r="P39" s="11"/>
      <c r="Q39" s="11"/>
      <c r="R39" s="11"/>
      <c r="S39" s="11"/>
      <c r="T39" s="11"/>
    </row>
    <row r="40" spans="1:20" ht="12.75" customHeight="1">
      <c r="A40" s="40">
        <v>226472</v>
      </c>
      <c r="B40" s="40">
        <v>1050519</v>
      </c>
      <c r="C40" s="26">
        <v>172979</v>
      </c>
      <c r="D40" s="41">
        <v>906831</v>
      </c>
      <c r="E40" s="26" t="s">
        <v>61</v>
      </c>
      <c r="F40" s="41">
        <v>404375</v>
      </c>
      <c r="G40" s="26" t="s">
        <v>61</v>
      </c>
      <c r="H40" s="26" t="s">
        <v>61</v>
      </c>
      <c r="I40" s="27"/>
      <c r="J40" s="27"/>
      <c r="K40" s="27"/>
      <c r="L40" s="27"/>
      <c r="M40" s="27"/>
      <c r="N40" s="11"/>
      <c r="O40" s="11"/>
      <c r="P40" s="11"/>
      <c r="Q40" s="11"/>
      <c r="R40" s="11"/>
      <c r="S40" s="11"/>
      <c r="T40" s="11"/>
    </row>
    <row r="41" spans="1:20" ht="12.75" customHeight="1">
      <c r="A41" s="40">
        <v>16122</v>
      </c>
      <c r="B41" s="40">
        <v>182498</v>
      </c>
      <c r="C41" s="26">
        <v>36786</v>
      </c>
      <c r="D41" s="40">
        <v>136742</v>
      </c>
      <c r="E41" s="26" t="s">
        <v>61</v>
      </c>
      <c r="F41" s="41">
        <v>56731</v>
      </c>
      <c r="G41" s="26" t="s">
        <v>61</v>
      </c>
      <c r="H41" s="26" t="s">
        <v>61</v>
      </c>
      <c r="I41" s="27"/>
      <c r="J41" s="26"/>
      <c r="K41" s="27"/>
      <c r="L41" s="27"/>
      <c r="M41" s="27"/>
      <c r="N41" s="11"/>
      <c r="O41" s="11"/>
      <c r="P41" s="11"/>
      <c r="Q41" s="11"/>
      <c r="R41" s="11"/>
      <c r="S41" s="11"/>
      <c r="T41" s="11"/>
    </row>
    <row r="42" spans="1:20" ht="12.75" customHeight="1">
      <c r="A42" s="40">
        <v>123048</v>
      </c>
      <c r="B42" s="40">
        <v>468765</v>
      </c>
      <c r="C42" s="26">
        <v>113192</v>
      </c>
      <c r="D42" s="41">
        <v>325736</v>
      </c>
      <c r="E42" s="26" t="s">
        <v>61</v>
      </c>
      <c r="F42" s="41">
        <v>455047</v>
      </c>
      <c r="G42" s="26" t="s">
        <v>61</v>
      </c>
      <c r="H42" s="26" t="s">
        <v>61</v>
      </c>
      <c r="I42" s="27"/>
      <c r="J42" s="27"/>
      <c r="K42" s="27"/>
      <c r="L42" s="27"/>
      <c r="M42" s="27"/>
      <c r="N42" s="11"/>
      <c r="O42" s="11"/>
      <c r="P42" s="11"/>
      <c r="Q42" s="11"/>
      <c r="R42" s="11"/>
      <c r="S42" s="11"/>
      <c r="T42" s="11"/>
    </row>
    <row r="43" spans="1:20" ht="8.25" customHeight="1">
      <c r="A43" s="40"/>
      <c r="B43" s="40"/>
      <c r="C43" s="41"/>
      <c r="D43" s="41"/>
      <c r="E43" s="41"/>
      <c r="F43" s="41"/>
      <c r="G43" s="40"/>
      <c r="H43" s="40"/>
      <c r="I43" s="27"/>
      <c r="J43" s="27"/>
      <c r="K43" s="27"/>
      <c r="L43" s="27"/>
      <c r="M43" s="27"/>
      <c r="N43" s="11"/>
      <c r="O43" s="11"/>
      <c r="P43" s="11"/>
      <c r="Q43" s="11"/>
      <c r="R43" s="11"/>
      <c r="S43" s="11"/>
      <c r="T43" s="11"/>
    </row>
    <row r="44" spans="1:20" ht="12.75" customHeight="1">
      <c r="A44" s="40">
        <v>350989</v>
      </c>
      <c r="B44" s="40">
        <v>966160</v>
      </c>
      <c r="C44" s="26">
        <v>199058</v>
      </c>
      <c r="D44" s="40">
        <v>485216</v>
      </c>
      <c r="E44" s="40">
        <v>25382</v>
      </c>
      <c r="F44" s="41">
        <v>445642</v>
      </c>
      <c r="G44" s="26" t="s">
        <v>61</v>
      </c>
      <c r="H44" s="26" t="s">
        <v>61</v>
      </c>
      <c r="I44" s="27"/>
      <c r="J44" s="26"/>
      <c r="K44" s="27"/>
      <c r="L44" s="27"/>
      <c r="M44" s="27"/>
      <c r="N44" s="11"/>
      <c r="O44" s="11"/>
      <c r="P44" s="11"/>
      <c r="Q44" s="11"/>
      <c r="R44" s="11"/>
      <c r="S44" s="11"/>
      <c r="T44" s="11"/>
    </row>
    <row r="45" spans="1:20" ht="12.75" customHeight="1">
      <c r="A45" s="40">
        <v>235381</v>
      </c>
      <c r="B45" s="40">
        <v>263971</v>
      </c>
      <c r="C45" s="26">
        <v>45625</v>
      </c>
      <c r="D45" s="40">
        <v>160255</v>
      </c>
      <c r="E45" s="40">
        <v>66242</v>
      </c>
      <c r="F45" s="41">
        <v>612676</v>
      </c>
      <c r="G45" s="26" t="s">
        <v>61</v>
      </c>
      <c r="H45" s="26" t="s">
        <v>61</v>
      </c>
      <c r="I45" s="27"/>
      <c r="J45" s="26"/>
      <c r="K45" s="26"/>
      <c r="L45" s="26"/>
      <c r="M45" s="26"/>
      <c r="N45" s="11"/>
      <c r="O45" s="11"/>
      <c r="P45" s="10"/>
      <c r="Q45" s="10"/>
      <c r="R45" s="10"/>
      <c r="S45" s="10"/>
      <c r="T45" s="11"/>
    </row>
    <row r="46" spans="1:20" ht="12.75" customHeight="1">
      <c r="A46" s="40">
        <v>223377</v>
      </c>
      <c r="B46" s="40">
        <v>553518</v>
      </c>
      <c r="C46" s="26">
        <v>9465</v>
      </c>
      <c r="D46" s="41">
        <v>125305</v>
      </c>
      <c r="E46" s="41">
        <v>820</v>
      </c>
      <c r="F46" s="41">
        <v>297482</v>
      </c>
      <c r="G46" s="40">
        <v>3064</v>
      </c>
      <c r="H46" s="26" t="s">
        <v>61</v>
      </c>
      <c r="I46" s="27"/>
      <c r="J46" s="26"/>
      <c r="K46" s="26"/>
      <c r="L46" s="26"/>
      <c r="M46" s="26"/>
      <c r="N46" s="11"/>
      <c r="O46" s="11"/>
      <c r="P46" s="10"/>
      <c r="Q46" s="10"/>
      <c r="R46" s="10"/>
      <c r="S46" s="10"/>
      <c r="T46" s="11"/>
    </row>
    <row r="47" spans="1:20" ht="12.75" customHeight="1">
      <c r="A47" s="40">
        <v>122826</v>
      </c>
      <c r="B47" s="40">
        <v>200542</v>
      </c>
      <c r="C47" s="26">
        <v>36445</v>
      </c>
      <c r="D47" s="40">
        <v>823988</v>
      </c>
      <c r="E47" s="40">
        <v>504925</v>
      </c>
      <c r="F47" s="41">
        <v>495606</v>
      </c>
      <c r="G47" s="26" t="s">
        <v>61</v>
      </c>
      <c r="H47" s="26" t="s">
        <v>61</v>
      </c>
      <c r="I47" s="27"/>
      <c r="J47" s="26"/>
      <c r="K47" s="26"/>
      <c r="L47" s="26"/>
      <c r="M47" s="26"/>
      <c r="N47" s="11"/>
      <c r="O47" s="11"/>
      <c r="P47" s="10"/>
      <c r="Q47" s="10"/>
      <c r="R47" s="10"/>
      <c r="S47" s="10"/>
      <c r="T47" s="11"/>
    </row>
    <row r="48" spans="1:20" ht="8.25" customHeight="1">
      <c r="A48" s="40"/>
      <c r="B48" s="40"/>
      <c r="C48" s="41"/>
      <c r="D48" s="40"/>
      <c r="E48" s="40"/>
      <c r="F48" s="41"/>
      <c r="G48" s="40"/>
      <c r="H48" s="40"/>
      <c r="I48" s="27"/>
      <c r="J48" s="27"/>
      <c r="K48" s="27"/>
      <c r="L48" s="27"/>
      <c r="M48" s="27"/>
      <c r="N48" s="11"/>
      <c r="O48" s="11"/>
      <c r="P48" s="11"/>
      <c r="Q48" s="11"/>
      <c r="R48" s="11"/>
      <c r="S48" s="11"/>
      <c r="T48" s="11"/>
    </row>
    <row r="49" spans="1:20" ht="12.75" customHeight="1">
      <c r="A49" s="40">
        <v>225740</v>
      </c>
      <c r="B49" s="40">
        <v>812638</v>
      </c>
      <c r="C49" s="26">
        <v>111030</v>
      </c>
      <c r="D49" s="41">
        <v>423301</v>
      </c>
      <c r="E49" s="40">
        <v>20692</v>
      </c>
      <c r="F49" s="41">
        <v>753646</v>
      </c>
      <c r="G49" s="40">
        <v>55451</v>
      </c>
      <c r="H49" s="26" t="s">
        <v>61</v>
      </c>
      <c r="I49" s="27"/>
      <c r="J49" s="27"/>
      <c r="K49" s="27"/>
      <c r="L49" s="27"/>
      <c r="M49" s="27"/>
      <c r="N49" s="11"/>
      <c r="O49" s="11"/>
      <c r="P49" s="11"/>
      <c r="Q49" s="11"/>
      <c r="R49" s="11"/>
      <c r="S49" s="11"/>
      <c r="T49" s="11"/>
    </row>
    <row r="50" spans="1:20" ht="12.75" customHeight="1">
      <c r="A50" s="40">
        <v>354052</v>
      </c>
      <c r="B50" s="40">
        <v>744630</v>
      </c>
      <c r="C50" s="26">
        <v>173011</v>
      </c>
      <c r="D50" s="41">
        <v>538651</v>
      </c>
      <c r="E50" s="40">
        <v>34462</v>
      </c>
      <c r="F50" s="41">
        <v>426114</v>
      </c>
      <c r="G50" s="26" t="s">
        <v>61</v>
      </c>
      <c r="H50" s="26" t="s">
        <v>61</v>
      </c>
      <c r="I50" s="27"/>
      <c r="J50" s="27"/>
      <c r="K50" s="27"/>
      <c r="L50" s="27"/>
      <c r="M50" s="27"/>
      <c r="N50" s="11"/>
      <c r="O50" s="11"/>
      <c r="P50" s="11"/>
      <c r="Q50" s="11"/>
      <c r="R50" s="11"/>
      <c r="S50" s="11"/>
      <c r="T50" s="11"/>
    </row>
    <row r="51" spans="1:20" ht="12.75" customHeight="1">
      <c r="A51" s="40">
        <v>16748</v>
      </c>
      <c r="B51" s="40">
        <v>219244</v>
      </c>
      <c r="C51" s="26">
        <v>23177</v>
      </c>
      <c r="D51" s="41">
        <v>131441</v>
      </c>
      <c r="E51" s="26" t="s">
        <v>61</v>
      </c>
      <c r="F51" s="41">
        <v>109800</v>
      </c>
      <c r="G51" s="26" t="s">
        <v>61</v>
      </c>
      <c r="H51" s="26" t="s">
        <v>61</v>
      </c>
      <c r="I51" s="27"/>
      <c r="J51" s="27"/>
      <c r="K51" s="27"/>
      <c r="L51" s="27"/>
      <c r="M51" s="27"/>
      <c r="N51" s="11"/>
      <c r="O51" s="11"/>
      <c r="P51" s="10"/>
      <c r="Q51" s="10"/>
      <c r="R51" s="11"/>
      <c r="S51" s="11"/>
      <c r="T51" s="11"/>
    </row>
    <row r="52" spans="1:20" ht="12.75" customHeight="1">
      <c r="A52" s="40">
        <v>230837</v>
      </c>
      <c r="B52" s="40">
        <v>2370731</v>
      </c>
      <c r="C52" s="26">
        <v>206489</v>
      </c>
      <c r="D52" s="41">
        <v>1971700</v>
      </c>
      <c r="E52" s="41">
        <v>973</v>
      </c>
      <c r="F52" s="41">
        <v>836715</v>
      </c>
      <c r="G52" s="26" t="s">
        <v>61</v>
      </c>
      <c r="H52" s="26" t="s">
        <v>61</v>
      </c>
      <c r="I52" s="27"/>
      <c r="J52" s="27"/>
      <c r="K52" s="27"/>
      <c r="L52" s="27"/>
      <c r="M52" s="27"/>
      <c r="N52" s="11"/>
      <c r="O52" s="11"/>
      <c r="P52" s="11"/>
      <c r="Q52" s="11"/>
      <c r="R52" s="11"/>
      <c r="S52" s="11"/>
      <c r="T52" s="11"/>
    </row>
    <row r="53" spans="1:20" ht="8.25" customHeight="1">
      <c r="A53" s="40"/>
      <c r="B53" s="40"/>
      <c r="C53" s="41"/>
      <c r="D53" s="41"/>
      <c r="E53" s="41"/>
      <c r="F53" s="41"/>
      <c r="G53" s="40"/>
      <c r="H53" s="40"/>
      <c r="I53" s="27"/>
      <c r="J53" s="27"/>
      <c r="K53" s="27"/>
      <c r="L53" s="27"/>
      <c r="M53" s="27"/>
      <c r="N53" s="11"/>
      <c r="O53" s="11"/>
      <c r="P53" s="11"/>
      <c r="Q53" s="11"/>
      <c r="R53" s="11"/>
      <c r="S53" s="11"/>
      <c r="T53" s="11"/>
    </row>
    <row r="54" spans="1:20" ht="12.75" customHeight="1">
      <c r="A54" s="40">
        <v>709965</v>
      </c>
      <c r="B54" s="40">
        <v>1953377</v>
      </c>
      <c r="C54" s="26">
        <v>312070</v>
      </c>
      <c r="D54" s="41">
        <v>2845588</v>
      </c>
      <c r="E54" s="41">
        <v>153383</v>
      </c>
      <c r="F54" s="41">
        <v>1595112</v>
      </c>
      <c r="G54" s="40">
        <v>41098</v>
      </c>
      <c r="H54" s="26" t="s">
        <v>61</v>
      </c>
      <c r="I54" s="27"/>
      <c r="J54" s="27"/>
      <c r="K54" s="27"/>
      <c r="L54" s="27"/>
      <c r="M54" s="27"/>
      <c r="N54" s="11"/>
      <c r="O54" s="11"/>
      <c r="P54" s="11"/>
      <c r="Q54" s="11"/>
      <c r="R54" s="11"/>
      <c r="S54" s="11"/>
      <c r="T54" s="11"/>
    </row>
    <row r="55" spans="1:20" ht="12.75" customHeight="1">
      <c r="A55" s="40">
        <v>249935</v>
      </c>
      <c r="B55" s="40">
        <v>886823</v>
      </c>
      <c r="C55" s="26">
        <v>199816</v>
      </c>
      <c r="D55" s="40">
        <v>1838520</v>
      </c>
      <c r="E55" s="26" t="s">
        <v>61</v>
      </c>
      <c r="F55" s="41">
        <v>628127</v>
      </c>
      <c r="G55" s="26" t="s">
        <v>61</v>
      </c>
      <c r="H55" s="26" t="s">
        <v>61</v>
      </c>
      <c r="I55" s="27"/>
      <c r="J55" s="27"/>
      <c r="K55" s="27"/>
      <c r="L55" s="27"/>
      <c r="M55" s="27"/>
      <c r="N55" s="11"/>
      <c r="O55" s="11"/>
      <c r="P55" s="11"/>
      <c r="Q55" s="11"/>
      <c r="R55" s="11"/>
      <c r="S55" s="11"/>
      <c r="T55" s="11"/>
    </row>
    <row r="56" spans="1:20" ht="3" customHeight="1">
      <c r="A56" s="12"/>
      <c r="B56" s="12"/>
      <c r="C56" s="14"/>
      <c r="D56" s="12"/>
      <c r="E56" s="12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6" customHeight="1">
      <c r="A57" s="17"/>
      <c r="B57" s="17"/>
      <c r="C57" s="17"/>
      <c r="D57" s="1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ht="18" customHeight="1"/>
    <row r="59" ht="12" customHeight="1"/>
    <row r="60" ht="12" customHeight="1"/>
  </sheetData>
  <mergeCells count="1">
    <mergeCell ref="B1:D1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2000-02-15T00:01:19Z</cp:lastPrinted>
  <dcterms:created xsi:type="dcterms:W3CDTF">1999-03-15T08:43:42Z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