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24 4 2 h30" sheetId="1" r:id="rId1"/>
  </sheets>
  <definedNames>
    <definedName name="_xlnm.Print_Area" localSheetId="0">'24 4 2 h30'!$A$1:$AC$29</definedName>
  </definedNames>
  <calcPr fullCalcOnLoad="1"/>
</workbook>
</file>

<file path=xl/sharedStrings.xml><?xml version="1.0" encoding="utf-8"?>
<sst xmlns="http://schemas.openxmlformats.org/spreadsheetml/2006/main" count="63" uniqueCount="51">
  <si>
    <t>年月</t>
  </si>
  <si>
    <t>火災件数</t>
  </si>
  <si>
    <t>焼損棟数</t>
  </si>
  <si>
    <t>焼損面積</t>
  </si>
  <si>
    <t>り災世帯数</t>
  </si>
  <si>
    <t xml:space="preserve">り 災
人 員
  (人) </t>
  </si>
  <si>
    <t>損　害　額 (千円)</t>
  </si>
  <si>
    <t>死傷者数(人)</t>
  </si>
  <si>
    <t>車　両</t>
  </si>
  <si>
    <t>その他</t>
  </si>
  <si>
    <t>全　焼</t>
  </si>
  <si>
    <t>半　焼</t>
  </si>
  <si>
    <t>部分焼</t>
  </si>
  <si>
    <t xml:space="preserve"> 建  物（㎡）</t>
  </si>
  <si>
    <t>林  野 （a）</t>
  </si>
  <si>
    <t>建　物</t>
  </si>
  <si>
    <t>収容物</t>
  </si>
  <si>
    <t>死者</t>
  </si>
  <si>
    <t>負傷者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</si>
  <si>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</si>
  <si>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</si>
  <si>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</si>
  <si>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</si>
  <si>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</si>
  <si>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</si>
  <si>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</si>
  <si>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</si>
  <si>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</si>
  <si>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</si>
  <si>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</si>
  <si>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　富山県消防課「消防防災年報」</t>
  </si>
  <si>
    <t>総　数</t>
  </si>
  <si>
    <t>建　物</t>
  </si>
  <si>
    <t>林　野</t>
  </si>
  <si>
    <t>船　舶</t>
  </si>
  <si>
    <t>総　 数</t>
  </si>
  <si>
    <t>ぼ や</t>
  </si>
  <si>
    <t>全損</t>
  </si>
  <si>
    <t>半損</t>
  </si>
  <si>
    <t>小損</t>
  </si>
  <si>
    <t>平成26年</t>
  </si>
  <si>
    <t>平成27年</t>
  </si>
  <si>
    <t>平成28年</t>
  </si>
  <si>
    <t>24-4-2火　災　発　生　</t>
  </si>
  <si>
    <t>及　び　損　害　状　況</t>
  </si>
  <si>
    <t>平成29年</t>
  </si>
  <si>
    <t>-</t>
  </si>
  <si>
    <t>-</t>
  </si>
  <si>
    <t>平成30年</t>
  </si>
  <si>
    <t>総額</t>
  </si>
  <si>
    <t>平成30年１月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</si>
</sst>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#,##0_);[Red]\(#,##0\)"/>
    <numFmt numFmtId="189" formatCode="0_);[Red]\(0\)"/>
  </numFmts>
  <fonts count="5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0" fontId="53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distributed" vertical="center"/>
    </xf>
    <xf numFmtId="0" fontId="53" fillId="0" borderId="11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distributed" vertical="center"/>
    </xf>
    <xf numFmtId="0" fontId="53" fillId="0" borderId="13" xfId="0" applyFont="1" applyFill="1" applyBorder="1" applyAlignment="1">
      <alignment horizontal="distributed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distributed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distributed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distributed" vertical="center" wrapText="1"/>
    </xf>
    <xf numFmtId="0" fontId="50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178" fontId="53" fillId="0" borderId="16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Border="1" applyAlignment="1">
      <alignment horizontal="right" vertical="center"/>
    </xf>
    <xf numFmtId="41" fontId="53" fillId="0" borderId="0" xfId="0" applyNumberFormat="1" applyFont="1" applyFill="1" applyBorder="1" applyAlignment="1" quotePrefix="1">
      <alignment horizontal="right" vertical="center"/>
    </xf>
    <xf numFmtId="178" fontId="50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8" fontId="55" fillId="0" borderId="16" xfId="0" applyNumberFormat="1" applyFont="1" applyFill="1" applyBorder="1" applyAlignment="1">
      <alignment horizontal="right" vertical="center"/>
    </xf>
    <xf numFmtId="178" fontId="55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distributed" vertical="center"/>
    </xf>
    <xf numFmtId="41" fontId="50" fillId="0" borderId="0" xfId="0" applyNumberFormat="1" applyFont="1" applyFill="1" applyBorder="1" applyAlignment="1" quotePrefix="1">
      <alignment horizontal="right" vertical="center"/>
    </xf>
    <xf numFmtId="178" fontId="50" fillId="0" borderId="0" xfId="0" applyNumberFormat="1" applyFont="1" applyFill="1" applyBorder="1" applyAlignment="1" quotePrefix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vertical="center"/>
    </xf>
    <xf numFmtId="188" fontId="53" fillId="0" borderId="0" xfId="0" applyNumberFormat="1" applyFont="1" applyFill="1" applyBorder="1" applyAlignment="1">
      <alignment horizontal="right" vertical="center"/>
    </xf>
    <xf numFmtId="188" fontId="50" fillId="0" borderId="0" xfId="0" applyNumberFormat="1" applyFont="1" applyFill="1" applyBorder="1" applyAlignment="1">
      <alignment horizontal="right" vertical="center"/>
    </xf>
    <xf numFmtId="41" fontId="53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178" fontId="50" fillId="0" borderId="11" xfId="0" applyNumberFormat="1" applyFont="1" applyFill="1" applyBorder="1" applyAlignment="1">
      <alignment vertical="center"/>
    </xf>
    <xf numFmtId="184" fontId="50" fillId="0" borderId="11" xfId="0" applyNumberFormat="1" applyFont="1" applyFill="1" applyBorder="1" applyAlignment="1">
      <alignment vertical="center"/>
    </xf>
    <xf numFmtId="178" fontId="50" fillId="0" borderId="10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8" fontId="50" fillId="0" borderId="0" xfId="0" applyNumberFormat="1" applyFont="1" applyFill="1" applyAlignment="1">
      <alignment vertical="center"/>
    </xf>
    <xf numFmtId="187" fontId="50" fillId="0" borderId="0" xfId="0" applyNumberFormat="1" applyFont="1" applyFill="1" applyAlignment="1">
      <alignment vertical="center"/>
    </xf>
    <xf numFmtId="179" fontId="50" fillId="0" borderId="0" xfId="0" applyNumberFormat="1" applyFont="1" applyFill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distributed" vertical="center"/>
    </xf>
    <xf numFmtId="0" fontId="53" fillId="0" borderId="11" xfId="0" applyFont="1" applyFill="1" applyBorder="1" applyAlignment="1">
      <alignment horizontal="distributed" vertical="center"/>
    </xf>
    <xf numFmtId="0" fontId="53" fillId="0" borderId="14" xfId="0" applyFont="1" applyFill="1" applyBorder="1" applyAlignment="1">
      <alignment horizontal="distributed" vertical="center"/>
    </xf>
    <xf numFmtId="0" fontId="53" fillId="0" borderId="18" xfId="0" applyFont="1" applyFill="1" applyBorder="1" applyAlignment="1">
      <alignment horizontal="distributed" vertical="center"/>
    </xf>
    <xf numFmtId="0" fontId="53" fillId="0" borderId="13" xfId="0" applyFont="1" applyFill="1" applyBorder="1" applyAlignment="1">
      <alignment horizontal="distributed" vertical="center"/>
    </xf>
    <xf numFmtId="0" fontId="53" fillId="0" borderId="12" xfId="0" applyFont="1" applyFill="1" applyBorder="1" applyAlignment="1">
      <alignment horizontal="distributed" vertical="center"/>
    </xf>
    <xf numFmtId="0" fontId="56" fillId="0" borderId="0" xfId="0" applyFont="1" applyFill="1" applyAlignment="1">
      <alignment horizontal="distributed" vertical="center"/>
    </xf>
    <xf numFmtId="0" fontId="51" fillId="0" borderId="0" xfId="0" applyFont="1" applyFill="1" applyAlignment="1">
      <alignment horizontal="distributed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6.50390625" style="1" customWidth="1"/>
    <col min="3" max="3" width="3.25390625" style="1" customWidth="1"/>
    <col min="4" max="4" width="0.74609375" style="1" customWidth="1"/>
    <col min="5" max="15" width="6.75390625" style="1" customWidth="1"/>
    <col min="16" max="16" width="1.875" style="1" customWidth="1"/>
    <col min="17" max="17" width="8.625" style="1" customWidth="1"/>
    <col min="18" max="18" width="7.00390625" style="1" customWidth="1"/>
    <col min="19" max="19" width="5.625" style="1" customWidth="1"/>
    <col min="20" max="22" width="5.375" style="1" customWidth="1"/>
    <col min="23" max="23" width="7.50390625" style="1" customWidth="1"/>
    <col min="24" max="24" width="9.00390625" style="1" bestFit="1" customWidth="1"/>
    <col min="25" max="25" width="9.125" style="1" customWidth="1"/>
    <col min="26" max="26" width="9.50390625" style="1" customWidth="1"/>
    <col min="27" max="27" width="9.75390625" style="1" customWidth="1"/>
    <col min="28" max="28" width="5.875" style="1" customWidth="1"/>
    <col min="29" max="30" width="5.00390625" style="1" customWidth="1"/>
    <col min="31" max="31" width="2.00390625" style="1" customWidth="1"/>
    <col min="32" max="16384" width="9.00390625" style="1" customWidth="1"/>
  </cols>
  <sheetData>
    <row r="1" spans="1:29" ht="20.25" customHeight="1">
      <c r="A1" s="7"/>
      <c r="B1" s="7"/>
      <c r="C1" s="7"/>
      <c r="D1" s="7"/>
      <c r="E1" s="7"/>
      <c r="F1" s="7"/>
      <c r="G1" s="7"/>
      <c r="H1" s="7"/>
      <c r="I1" s="72" t="s">
        <v>43</v>
      </c>
      <c r="J1" s="72"/>
      <c r="K1" s="72"/>
      <c r="L1" s="72"/>
      <c r="M1" s="72"/>
      <c r="N1" s="72"/>
      <c r="O1" s="8"/>
      <c r="P1" s="8"/>
      <c r="Q1" s="7"/>
      <c r="R1" s="72" t="s">
        <v>44</v>
      </c>
      <c r="S1" s="72"/>
      <c r="T1" s="72"/>
      <c r="U1" s="72"/>
      <c r="V1" s="72"/>
      <c r="W1" s="72"/>
      <c r="X1" s="7"/>
      <c r="Y1" s="7"/>
      <c r="Z1" s="7"/>
      <c r="AA1" s="7"/>
      <c r="AB1" s="7"/>
      <c r="AC1" s="7"/>
    </row>
    <row r="2" spans="1:29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"/>
      <c r="O2" s="9"/>
      <c r="P2" s="9"/>
      <c r="Q2" s="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0" s="3" customFormat="1" ht="19.5" customHeight="1">
      <c r="A3" s="10"/>
      <c r="B3" s="65" t="s">
        <v>0</v>
      </c>
      <c r="C3" s="65"/>
      <c r="D3" s="10"/>
      <c r="E3" s="67" t="s">
        <v>1</v>
      </c>
      <c r="F3" s="68"/>
      <c r="G3" s="68"/>
      <c r="H3" s="68"/>
      <c r="I3" s="68"/>
      <c r="J3" s="69"/>
      <c r="K3" s="70" t="s">
        <v>2</v>
      </c>
      <c r="L3" s="70"/>
      <c r="M3" s="70"/>
      <c r="N3" s="70"/>
      <c r="O3" s="67"/>
      <c r="P3" s="11"/>
      <c r="Q3" s="69" t="s">
        <v>3</v>
      </c>
      <c r="R3" s="70"/>
      <c r="S3" s="67" t="s">
        <v>4</v>
      </c>
      <c r="T3" s="68"/>
      <c r="U3" s="68"/>
      <c r="V3" s="69"/>
      <c r="W3" s="73" t="s">
        <v>5</v>
      </c>
      <c r="X3" s="62" t="s">
        <v>6</v>
      </c>
      <c r="Y3" s="63"/>
      <c r="Z3" s="63"/>
      <c r="AA3" s="64"/>
      <c r="AB3" s="62" t="s">
        <v>7</v>
      </c>
      <c r="AC3" s="63"/>
      <c r="AD3" s="2"/>
    </row>
    <row r="4" spans="1:30" s="3" customFormat="1" ht="28.5" customHeight="1">
      <c r="A4" s="12"/>
      <c r="B4" s="66"/>
      <c r="C4" s="66"/>
      <c r="D4" s="12"/>
      <c r="E4" s="13" t="s">
        <v>31</v>
      </c>
      <c r="F4" s="13" t="s">
        <v>32</v>
      </c>
      <c r="G4" s="13" t="s">
        <v>33</v>
      </c>
      <c r="H4" s="13" t="s">
        <v>8</v>
      </c>
      <c r="I4" s="14" t="s">
        <v>34</v>
      </c>
      <c r="J4" s="15" t="s">
        <v>9</v>
      </c>
      <c r="K4" s="13" t="s">
        <v>35</v>
      </c>
      <c r="L4" s="13" t="s">
        <v>10</v>
      </c>
      <c r="M4" s="16" t="s">
        <v>11</v>
      </c>
      <c r="N4" s="17" t="s">
        <v>12</v>
      </c>
      <c r="O4" s="18" t="s">
        <v>36</v>
      </c>
      <c r="P4" s="19"/>
      <c r="Q4" s="20" t="s">
        <v>13</v>
      </c>
      <c r="R4" s="17" t="s">
        <v>14</v>
      </c>
      <c r="S4" s="16" t="s">
        <v>49</v>
      </c>
      <c r="T4" s="16" t="s">
        <v>37</v>
      </c>
      <c r="U4" s="16" t="s">
        <v>38</v>
      </c>
      <c r="V4" s="21" t="s">
        <v>39</v>
      </c>
      <c r="W4" s="74"/>
      <c r="X4" s="14" t="s">
        <v>31</v>
      </c>
      <c r="Y4" s="13" t="s">
        <v>15</v>
      </c>
      <c r="Z4" s="13" t="s">
        <v>16</v>
      </c>
      <c r="AA4" s="13" t="s">
        <v>9</v>
      </c>
      <c r="AB4" s="22" t="s">
        <v>17</v>
      </c>
      <c r="AC4" s="23" t="s">
        <v>18</v>
      </c>
      <c r="AD4" s="4"/>
    </row>
    <row r="5" spans="1:29" ht="3.75" customHeight="1">
      <c r="A5" s="24"/>
      <c r="B5" s="25"/>
      <c r="C5" s="25"/>
      <c r="D5" s="25"/>
      <c r="E5" s="26"/>
      <c r="F5" s="27"/>
      <c r="G5" s="27"/>
      <c r="H5" s="27"/>
      <c r="I5" s="27"/>
      <c r="J5" s="28"/>
      <c r="K5" s="27"/>
      <c r="L5" s="27"/>
      <c r="M5" s="29"/>
      <c r="N5" s="29"/>
      <c r="O5" s="30"/>
      <c r="P5" s="3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0.5" customHeight="1">
      <c r="A6" s="7"/>
      <c r="B6" s="71" t="s">
        <v>40</v>
      </c>
      <c r="C6" s="71"/>
      <c r="D6" s="31"/>
      <c r="E6" s="32">
        <v>219</v>
      </c>
      <c r="F6" s="33">
        <v>154</v>
      </c>
      <c r="G6" s="33">
        <v>8</v>
      </c>
      <c r="H6" s="33">
        <v>27</v>
      </c>
      <c r="I6" s="34">
        <v>0</v>
      </c>
      <c r="J6" s="33">
        <v>30</v>
      </c>
      <c r="K6" s="33">
        <v>203</v>
      </c>
      <c r="L6" s="33">
        <v>60</v>
      </c>
      <c r="M6" s="33">
        <v>26</v>
      </c>
      <c r="N6" s="33">
        <v>45</v>
      </c>
      <c r="O6" s="33">
        <v>72</v>
      </c>
      <c r="P6" s="33"/>
      <c r="Q6" s="35">
        <v>12721</v>
      </c>
      <c r="R6" s="35">
        <v>386</v>
      </c>
      <c r="S6" s="35">
        <v>115</v>
      </c>
      <c r="T6" s="35">
        <v>46</v>
      </c>
      <c r="U6" s="35">
        <v>20</v>
      </c>
      <c r="V6" s="35">
        <v>49</v>
      </c>
      <c r="W6" s="35">
        <v>315</v>
      </c>
      <c r="X6" s="35">
        <v>845620</v>
      </c>
      <c r="Y6" s="35">
        <v>518496</v>
      </c>
      <c r="Z6" s="35">
        <v>126060</v>
      </c>
      <c r="AA6" s="35">
        <v>201064</v>
      </c>
      <c r="AB6" s="35">
        <v>22</v>
      </c>
      <c r="AC6" s="35">
        <v>57</v>
      </c>
    </row>
    <row r="7" spans="1:29" s="5" customFormat="1" ht="10.5" customHeight="1">
      <c r="A7" s="36"/>
      <c r="B7" s="71" t="s">
        <v>41</v>
      </c>
      <c r="C7" s="71"/>
      <c r="D7" s="37"/>
      <c r="E7" s="32">
        <v>188</v>
      </c>
      <c r="F7" s="33">
        <v>138</v>
      </c>
      <c r="G7" s="33">
        <v>3</v>
      </c>
      <c r="H7" s="33">
        <v>23</v>
      </c>
      <c r="I7" s="34">
        <v>1</v>
      </c>
      <c r="J7" s="33">
        <v>23</v>
      </c>
      <c r="K7" s="33">
        <v>161</v>
      </c>
      <c r="L7" s="33">
        <v>34</v>
      </c>
      <c r="M7" s="33">
        <v>15</v>
      </c>
      <c r="N7" s="33">
        <v>40</v>
      </c>
      <c r="O7" s="33">
        <v>72</v>
      </c>
      <c r="P7" s="33"/>
      <c r="Q7" s="35">
        <v>14426</v>
      </c>
      <c r="R7" s="35">
        <v>58</v>
      </c>
      <c r="S7" s="35">
        <v>95</v>
      </c>
      <c r="T7" s="35">
        <v>25</v>
      </c>
      <c r="U7" s="35">
        <v>14</v>
      </c>
      <c r="V7" s="35">
        <v>56</v>
      </c>
      <c r="W7" s="35">
        <v>264</v>
      </c>
      <c r="X7" s="35">
        <v>1389780</v>
      </c>
      <c r="Y7" s="35">
        <v>750517</v>
      </c>
      <c r="Z7" s="35">
        <v>602279</v>
      </c>
      <c r="AA7" s="35">
        <v>30942</v>
      </c>
      <c r="AB7" s="35">
        <v>14</v>
      </c>
      <c r="AC7" s="35">
        <v>48</v>
      </c>
    </row>
    <row r="8" spans="1:29" s="5" customFormat="1" ht="10.5" customHeight="1">
      <c r="A8" s="36"/>
      <c r="B8" s="71" t="s">
        <v>42</v>
      </c>
      <c r="C8" s="71"/>
      <c r="D8" s="37"/>
      <c r="E8" s="32">
        <v>195</v>
      </c>
      <c r="F8" s="33">
        <v>139</v>
      </c>
      <c r="G8" s="33">
        <v>3</v>
      </c>
      <c r="H8" s="33">
        <v>32</v>
      </c>
      <c r="I8" s="34">
        <v>0</v>
      </c>
      <c r="J8" s="33">
        <v>21</v>
      </c>
      <c r="K8" s="33">
        <v>182</v>
      </c>
      <c r="L8" s="33">
        <v>47</v>
      </c>
      <c r="M8" s="33">
        <v>19</v>
      </c>
      <c r="N8" s="33">
        <v>50</v>
      </c>
      <c r="O8" s="33">
        <v>66</v>
      </c>
      <c r="P8" s="33"/>
      <c r="Q8" s="35">
        <v>9093</v>
      </c>
      <c r="R8" s="35">
        <v>52</v>
      </c>
      <c r="S8" s="35">
        <v>97</v>
      </c>
      <c r="T8" s="35">
        <v>30</v>
      </c>
      <c r="U8" s="35">
        <v>8</v>
      </c>
      <c r="V8" s="35">
        <v>59</v>
      </c>
      <c r="W8" s="35">
        <v>236</v>
      </c>
      <c r="X8" s="35">
        <v>433810</v>
      </c>
      <c r="Y8" s="35">
        <v>313004</v>
      </c>
      <c r="Z8" s="35">
        <v>98679</v>
      </c>
      <c r="AA8" s="35">
        <v>22127</v>
      </c>
      <c r="AB8" s="35">
        <v>14</v>
      </c>
      <c r="AC8" s="35">
        <v>35</v>
      </c>
    </row>
    <row r="9" spans="1:29" s="5" customFormat="1" ht="10.5" customHeight="1">
      <c r="A9" s="36"/>
      <c r="B9" s="71" t="s">
        <v>45</v>
      </c>
      <c r="C9" s="71"/>
      <c r="D9" s="37"/>
      <c r="E9" s="32">
        <v>184</v>
      </c>
      <c r="F9" s="33">
        <v>134</v>
      </c>
      <c r="G9" s="33">
        <v>1</v>
      </c>
      <c r="H9" s="33">
        <v>28</v>
      </c>
      <c r="I9" s="34">
        <v>0</v>
      </c>
      <c r="J9" s="33">
        <v>21</v>
      </c>
      <c r="K9" s="33">
        <v>201</v>
      </c>
      <c r="L9" s="33">
        <v>54</v>
      </c>
      <c r="M9" s="33">
        <v>21</v>
      </c>
      <c r="N9" s="33">
        <v>46</v>
      </c>
      <c r="O9" s="33">
        <v>80</v>
      </c>
      <c r="P9" s="33"/>
      <c r="Q9" s="33">
        <v>11737</v>
      </c>
      <c r="R9" s="33">
        <v>15</v>
      </c>
      <c r="S9" s="33">
        <v>119</v>
      </c>
      <c r="T9" s="33">
        <v>42</v>
      </c>
      <c r="U9" s="33">
        <v>16</v>
      </c>
      <c r="V9" s="33">
        <v>61</v>
      </c>
      <c r="W9" s="33">
        <v>331</v>
      </c>
      <c r="X9" s="33">
        <v>794650</v>
      </c>
      <c r="Y9" s="33">
        <v>535785</v>
      </c>
      <c r="Z9" s="33">
        <v>228379</v>
      </c>
      <c r="AA9" s="33">
        <v>30486</v>
      </c>
      <c r="AB9" s="33">
        <v>17</v>
      </c>
      <c r="AC9" s="33">
        <v>50</v>
      </c>
    </row>
    <row r="10" spans="1:29" s="5" customFormat="1" ht="10.5" customHeight="1">
      <c r="A10" s="36"/>
      <c r="B10" s="75" t="s">
        <v>48</v>
      </c>
      <c r="C10" s="75"/>
      <c r="D10" s="37"/>
      <c r="E10" s="38">
        <f>SUM(E12:E25)</f>
        <v>170</v>
      </c>
      <c r="F10" s="39">
        <f>SUM(F12:F25)</f>
        <v>115</v>
      </c>
      <c r="G10" s="39">
        <v>5</v>
      </c>
      <c r="H10" s="39">
        <f>SUM(H12:H25)</f>
        <v>29</v>
      </c>
      <c r="I10" s="34">
        <v>0</v>
      </c>
      <c r="J10" s="39">
        <f aca="true" t="shared" si="0" ref="J10:O10">SUM(J12:J25)</f>
        <v>21</v>
      </c>
      <c r="K10" s="39">
        <f t="shared" si="0"/>
        <v>147</v>
      </c>
      <c r="L10" s="39">
        <f t="shared" si="0"/>
        <v>41</v>
      </c>
      <c r="M10" s="39">
        <f t="shared" si="0"/>
        <v>10</v>
      </c>
      <c r="N10" s="39">
        <f t="shared" si="0"/>
        <v>43</v>
      </c>
      <c r="O10" s="39">
        <f t="shared" si="0"/>
        <v>53</v>
      </c>
      <c r="P10" s="39"/>
      <c r="Q10" s="39">
        <f>SUM(Q12:Q25)</f>
        <v>6770</v>
      </c>
      <c r="R10" s="39">
        <v>34</v>
      </c>
      <c r="S10" s="39">
        <f aca="true" t="shared" si="1" ref="S10:AC10">SUM(S12:S25)</f>
        <v>88</v>
      </c>
      <c r="T10" s="39">
        <f t="shared" si="1"/>
        <v>22</v>
      </c>
      <c r="U10" s="39">
        <f t="shared" si="1"/>
        <v>10</v>
      </c>
      <c r="V10" s="39">
        <f t="shared" si="1"/>
        <v>56</v>
      </c>
      <c r="W10" s="39">
        <f t="shared" si="1"/>
        <v>232</v>
      </c>
      <c r="X10" s="39">
        <f t="shared" si="1"/>
        <v>717373</v>
      </c>
      <c r="Y10" s="39">
        <f t="shared" si="1"/>
        <v>366950</v>
      </c>
      <c r="Z10" s="39">
        <f t="shared" si="1"/>
        <v>339309</v>
      </c>
      <c r="AA10" s="39">
        <f t="shared" si="1"/>
        <v>11114</v>
      </c>
      <c r="AB10" s="39">
        <f t="shared" si="1"/>
        <v>13</v>
      </c>
      <c r="AC10" s="39">
        <f t="shared" si="1"/>
        <v>49</v>
      </c>
    </row>
    <row r="11" spans="1:29" ht="3.75" customHeight="1">
      <c r="A11" s="7"/>
      <c r="B11" s="40"/>
      <c r="C11" s="4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32" ht="10.5" customHeight="1">
      <c r="A12" s="7"/>
      <c r="B12" s="71" t="s">
        <v>50</v>
      </c>
      <c r="C12" s="71"/>
      <c r="D12" s="31"/>
      <c r="E12" s="32">
        <v>13</v>
      </c>
      <c r="F12" s="34">
        <v>9</v>
      </c>
      <c r="G12" s="34">
        <v>0</v>
      </c>
      <c r="H12" s="34">
        <v>3</v>
      </c>
      <c r="I12" s="34">
        <v>0</v>
      </c>
      <c r="J12" s="34">
        <v>1</v>
      </c>
      <c r="K12" s="33">
        <v>9</v>
      </c>
      <c r="L12" s="33">
        <v>2</v>
      </c>
      <c r="M12" s="34">
        <v>2</v>
      </c>
      <c r="N12" s="33">
        <v>3</v>
      </c>
      <c r="O12" s="33">
        <v>2</v>
      </c>
      <c r="P12" s="33"/>
      <c r="Q12" s="35">
        <v>557</v>
      </c>
      <c r="R12" s="41">
        <v>0</v>
      </c>
      <c r="S12" s="35">
        <v>8</v>
      </c>
      <c r="T12" s="35">
        <v>2</v>
      </c>
      <c r="U12" s="41">
        <v>2</v>
      </c>
      <c r="V12" s="35">
        <v>4</v>
      </c>
      <c r="W12" s="35">
        <v>17</v>
      </c>
      <c r="X12" s="35">
        <v>65417</v>
      </c>
      <c r="Y12" s="35">
        <v>62157</v>
      </c>
      <c r="Z12" s="35">
        <v>1932</v>
      </c>
      <c r="AA12" s="42">
        <v>1328</v>
      </c>
      <c r="AB12" s="35">
        <v>1</v>
      </c>
      <c r="AC12" s="35">
        <v>4</v>
      </c>
      <c r="AF12" s="6"/>
    </row>
    <row r="13" spans="1:29" ht="10.5" customHeight="1">
      <c r="A13" s="7"/>
      <c r="B13" s="43"/>
      <c r="C13" s="43" t="s">
        <v>19</v>
      </c>
      <c r="D13" s="31"/>
      <c r="E13" s="32">
        <v>17</v>
      </c>
      <c r="F13" s="34">
        <v>13</v>
      </c>
      <c r="G13" s="34">
        <v>0</v>
      </c>
      <c r="H13" s="34">
        <v>2</v>
      </c>
      <c r="I13" s="34">
        <v>0</v>
      </c>
      <c r="J13" s="34">
        <v>2</v>
      </c>
      <c r="K13" s="33">
        <v>15</v>
      </c>
      <c r="L13" s="34">
        <v>4</v>
      </c>
      <c r="M13" s="34">
        <v>0</v>
      </c>
      <c r="N13" s="34">
        <v>2</v>
      </c>
      <c r="O13" s="33">
        <v>9</v>
      </c>
      <c r="P13" s="33"/>
      <c r="Q13" s="35">
        <v>596</v>
      </c>
      <c r="R13" s="41">
        <v>0</v>
      </c>
      <c r="S13" s="35">
        <v>10</v>
      </c>
      <c r="T13" s="41">
        <v>4</v>
      </c>
      <c r="U13" s="41" t="s">
        <v>46</v>
      </c>
      <c r="V13" s="35">
        <v>6</v>
      </c>
      <c r="W13" s="35">
        <v>22</v>
      </c>
      <c r="X13" s="35">
        <v>99270</v>
      </c>
      <c r="Y13" s="35">
        <v>30401</v>
      </c>
      <c r="Z13" s="35">
        <v>67843</v>
      </c>
      <c r="AA13" s="35">
        <v>1026</v>
      </c>
      <c r="AB13" s="41">
        <v>5</v>
      </c>
      <c r="AC13" s="35">
        <v>6</v>
      </c>
    </row>
    <row r="14" spans="1:29" ht="10.5" customHeight="1">
      <c r="A14" s="7"/>
      <c r="B14" s="44"/>
      <c r="C14" s="43" t="s">
        <v>20</v>
      </c>
      <c r="D14" s="31"/>
      <c r="E14" s="32">
        <v>14</v>
      </c>
      <c r="F14" s="33">
        <v>10</v>
      </c>
      <c r="G14" s="34">
        <v>2</v>
      </c>
      <c r="H14" s="34">
        <v>2</v>
      </c>
      <c r="I14" s="34">
        <v>0</v>
      </c>
      <c r="J14" s="34">
        <v>0</v>
      </c>
      <c r="K14" s="33">
        <v>10</v>
      </c>
      <c r="L14" s="33">
        <v>1</v>
      </c>
      <c r="M14" s="34">
        <v>0</v>
      </c>
      <c r="N14" s="33">
        <v>5</v>
      </c>
      <c r="O14" s="33">
        <v>4</v>
      </c>
      <c r="P14" s="33"/>
      <c r="Q14" s="35">
        <v>48</v>
      </c>
      <c r="R14" s="41">
        <v>12</v>
      </c>
      <c r="S14" s="35">
        <v>8</v>
      </c>
      <c r="T14" s="41" t="s">
        <v>46</v>
      </c>
      <c r="U14" s="41" t="s">
        <v>46</v>
      </c>
      <c r="V14" s="35">
        <v>8</v>
      </c>
      <c r="W14" s="35">
        <v>22</v>
      </c>
      <c r="X14" s="35">
        <v>6357</v>
      </c>
      <c r="Y14" s="35">
        <v>4028</v>
      </c>
      <c r="Z14" s="35">
        <v>1570</v>
      </c>
      <c r="AA14" s="35">
        <v>759</v>
      </c>
      <c r="AB14" s="34" t="s">
        <v>46</v>
      </c>
      <c r="AC14" s="35">
        <v>5</v>
      </c>
    </row>
    <row r="15" spans="1:29" ht="10.5" customHeight="1">
      <c r="A15" s="7"/>
      <c r="B15" s="44"/>
      <c r="C15" s="43" t="s">
        <v>21</v>
      </c>
      <c r="D15" s="31"/>
      <c r="E15" s="32">
        <v>17</v>
      </c>
      <c r="F15" s="33">
        <v>10</v>
      </c>
      <c r="G15" s="34">
        <v>3</v>
      </c>
      <c r="H15" s="34">
        <v>2</v>
      </c>
      <c r="I15" s="34">
        <v>0</v>
      </c>
      <c r="J15" s="33">
        <v>2</v>
      </c>
      <c r="K15" s="33">
        <v>19</v>
      </c>
      <c r="L15" s="33">
        <v>8</v>
      </c>
      <c r="M15" s="34">
        <v>2</v>
      </c>
      <c r="N15" s="33">
        <v>8</v>
      </c>
      <c r="O15" s="33">
        <v>1</v>
      </c>
      <c r="P15" s="33"/>
      <c r="Q15" s="35">
        <v>1263</v>
      </c>
      <c r="R15" s="41">
        <v>22</v>
      </c>
      <c r="S15" s="35">
        <v>9</v>
      </c>
      <c r="T15" s="35">
        <v>2</v>
      </c>
      <c r="U15" s="41">
        <v>2</v>
      </c>
      <c r="V15" s="35">
        <v>5</v>
      </c>
      <c r="W15" s="35">
        <v>21</v>
      </c>
      <c r="X15" s="35">
        <v>56532</v>
      </c>
      <c r="Y15" s="35">
        <v>30739</v>
      </c>
      <c r="Z15" s="42">
        <v>23172</v>
      </c>
      <c r="AA15" s="35">
        <v>2621</v>
      </c>
      <c r="AB15" s="34">
        <v>0</v>
      </c>
      <c r="AC15" s="42">
        <v>5</v>
      </c>
    </row>
    <row r="16" spans="1:29" ht="3" customHeight="1">
      <c r="A16" s="7"/>
      <c r="B16" s="40"/>
      <c r="C16" s="40"/>
      <c r="D16" s="31"/>
      <c r="E16" s="32"/>
      <c r="F16" s="33"/>
      <c r="G16" s="45"/>
      <c r="H16" s="33"/>
      <c r="I16" s="34"/>
      <c r="J16" s="33"/>
      <c r="K16" s="33"/>
      <c r="L16" s="33"/>
      <c r="M16" s="33"/>
      <c r="N16" s="33"/>
      <c r="O16" s="33"/>
      <c r="P16" s="33"/>
      <c r="Q16" s="35"/>
      <c r="R16" s="46"/>
      <c r="S16" s="35"/>
      <c r="T16" s="35"/>
      <c r="U16" s="35"/>
      <c r="V16" s="35"/>
      <c r="W16" s="35"/>
      <c r="X16" s="35"/>
      <c r="Y16" s="35"/>
      <c r="Z16" s="35"/>
      <c r="AA16" s="35"/>
      <c r="AB16" s="34"/>
      <c r="AC16" s="35"/>
    </row>
    <row r="17" spans="1:29" ht="10.5" customHeight="1">
      <c r="A17" s="7"/>
      <c r="B17" s="44"/>
      <c r="C17" s="43" t="s">
        <v>22</v>
      </c>
      <c r="D17" s="31"/>
      <c r="E17" s="32">
        <v>15</v>
      </c>
      <c r="F17" s="34">
        <v>13</v>
      </c>
      <c r="G17" s="34" t="s">
        <v>47</v>
      </c>
      <c r="H17" s="34">
        <v>2</v>
      </c>
      <c r="I17" s="34">
        <v>0</v>
      </c>
      <c r="J17" s="34">
        <v>0</v>
      </c>
      <c r="K17" s="33">
        <v>13</v>
      </c>
      <c r="L17" s="33">
        <v>2</v>
      </c>
      <c r="M17" s="47">
        <v>1</v>
      </c>
      <c r="N17" s="33">
        <v>3</v>
      </c>
      <c r="O17" s="33">
        <v>7</v>
      </c>
      <c r="P17" s="33"/>
      <c r="Q17" s="35">
        <v>386</v>
      </c>
      <c r="R17" s="34" t="s">
        <v>47</v>
      </c>
      <c r="S17" s="35">
        <v>9</v>
      </c>
      <c r="T17" s="41">
        <v>2</v>
      </c>
      <c r="U17" s="41">
        <v>2</v>
      </c>
      <c r="V17" s="35">
        <v>5</v>
      </c>
      <c r="W17" s="35">
        <v>26</v>
      </c>
      <c r="X17" s="35">
        <v>35542</v>
      </c>
      <c r="Y17" s="35">
        <v>28796</v>
      </c>
      <c r="Z17" s="35">
        <v>5892</v>
      </c>
      <c r="AA17" s="35">
        <v>854</v>
      </c>
      <c r="AB17" s="34">
        <v>0</v>
      </c>
      <c r="AC17" s="35">
        <v>6</v>
      </c>
    </row>
    <row r="18" spans="1:29" ht="10.5" customHeight="1">
      <c r="A18" s="7"/>
      <c r="B18" s="44"/>
      <c r="C18" s="43" t="s">
        <v>23</v>
      </c>
      <c r="D18" s="31"/>
      <c r="E18" s="32">
        <v>9</v>
      </c>
      <c r="F18" s="34">
        <v>4</v>
      </c>
      <c r="G18" s="34">
        <v>0</v>
      </c>
      <c r="H18" s="34">
        <v>2</v>
      </c>
      <c r="I18" s="34">
        <v>0</v>
      </c>
      <c r="J18" s="34">
        <v>3</v>
      </c>
      <c r="K18" s="33">
        <v>4</v>
      </c>
      <c r="L18" s="34">
        <v>2</v>
      </c>
      <c r="M18" s="34">
        <v>0</v>
      </c>
      <c r="N18" s="34">
        <v>0</v>
      </c>
      <c r="O18" s="33">
        <v>2</v>
      </c>
      <c r="P18" s="33"/>
      <c r="Q18" s="35">
        <v>212</v>
      </c>
      <c r="R18" s="34">
        <v>0</v>
      </c>
      <c r="S18" s="35">
        <v>2</v>
      </c>
      <c r="T18" s="41" t="s">
        <v>46</v>
      </c>
      <c r="U18" s="41" t="s">
        <v>46</v>
      </c>
      <c r="V18" s="35">
        <v>2</v>
      </c>
      <c r="W18" s="35">
        <v>12</v>
      </c>
      <c r="X18" s="35">
        <v>3665</v>
      </c>
      <c r="Y18" s="35">
        <v>2991</v>
      </c>
      <c r="Z18" s="35">
        <v>226</v>
      </c>
      <c r="AA18" s="35">
        <v>448</v>
      </c>
      <c r="AB18" s="34">
        <v>0</v>
      </c>
      <c r="AC18" s="35">
        <v>2</v>
      </c>
    </row>
    <row r="19" spans="1:29" ht="10.5" customHeight="1">
      <c r="A19" s="7"/>
      <c r="B19" s="44"/>
      <c r="C19" s="43" t="s">
        <v>24</v>
      </c>
      <c r="D19" s="31"/>
      <c r="E19" s="32">
        <v>11</v>
      </c>
      <c r="F19" s="34">
        <v>8</v>
      </c>
      <c r="G19" s="34">
        <v>0</v>
      </c>
      <c r="H19" s="34">
        <v>1</v>
      </c>
      <c r="I19" s="34">
        <v>0</v>
      </c>
      <c r="J19" s="47">
        <v>2</v>
      </c>
      <c r="K19" s="33">
        <v>11</v>
      </c>
      <c r="L19" s="34">
        <v>4</v>
      </c>
      <c r="M19" s="34">
        <v>1</v>
      </c>
      <c r="N19" s="33">
        <v>2</v>
      </c>
      <c r="O19" s="33">
        <v>4</v>
      </c>
      <c r="P19" s="33"/>
      <c r="Q19" s="35">
        <v>377</v>
      </c>
      <c r="R19" s="34">
        <v>0</v>
      </c>
      <c r="S19" s="35">
        <v>3</v>
      </c>
      <c r="T19" s="34">
        <v>1</v>
      </c>
      <c r="U19" s="41">
        <v>1</v>
      </c>
      <c r="V19" s="35">
        <v>1</v>
      </c>
      <c r="W19" s="35">
        <v>8</v>
      </c>
      <c r="X19" s="35">
        <v>28115</v>
      </c>
      <c r="Y19" s="35">
        <v>22121</v>
      </c>
      <c r="Z19" s="42">
        <v>5201</v>
      </c>
      <c r="AA19" s="34">
        <v>793</v>
      </c>
      <c r="AB19" s="34">
        <v>0</v>
      </c>
      <c r="AC19" s="41">
        <v>2</v>
      </c>
    </row>
    <row r="20" spans="1:29" ht="10.5" customHeight="1">
      <c r="A20" s="7"/>
      <c r="B20" s="44"/>
      <c r="C20" s="43" t="s">
        <v>25</v>
      </c>
      <c r="D20" s="31"/>
      <c r="E20" s="32">
        <v>23</v>
      </c>
      <c r="F20" s="34">
        <v>11</v>
      </c>
      <c r="G20" s="34">
        <v>0</v>
      </c>
      <c r="H20" s="34">
        <v>5</v>
      </c>
      <c r="I20" s="34">
        <v>0</v>
      </c>
      <c r="J20" s="33">
        <v>7</v>
      </c>
      <c r="K20" s="33">
        <v>15</v>
      </c>
      <c r="L20" s="33">
        <v>5</v>
      </c>
      <c r="M20" s="34">
        <v>0</v>
      </c>
      <c r="N20" s="33">
        <v>5</v>
      </c>
      <c r="O20" s="33">
        <v>5</v>
      </c>
      <c r="P20" s="33"/>
      <c r="Q20" s="35">
        <v>621</v>
      </c>
      <c r="R20" s="34">
        <v>0</v>
      </c>
      <c r="S20" s="35">
        <v>6</v>
      </c>
      <c r="T20" s="41">
        <v>1</v>
      </c>
      <c r="U20" s="41" t="s">
        <v>46</v>
      </c>
      <c r="V20" s="35">
        <v>5</v>
      </c>
      <c r="W20" s="35">
        <v>15</v>
      </c>
      <c r="X20" s="35">
        <v>202864</v>
      </c>
      <c r="Y20" s="35">
        <v>31372</v>
      </c>
      <c r="Z20" s="35">
        <v>170872</v>
      </c>
      <c r="AA20" s="35">
        <v>620</v>
      </c>
      <c r="AB20" s="34">
        <v>0</v>
      </c>
      <c r="AC20" s="35">
        <v>5</v>
      </c>
    </row>
    <row r="21" spans="1:29" ht="3.75" customHeight="1">
      <c r="A21" s="7"/>
      <c r="B21" s="40"/>
      <c r="C21" s="40"/>
      <c r="D21" s="31"/>
      <c r="E21" s="32"/>
      <c r="F21" s="33"/>
      <c r="G21" s="45"/>
      <c r="H21" s="33"/>
      <c r="I21" s="34"/>
      <c r="J21" s="34"/>
      <c r="K21" s="33"/>
      <c r="L21" s="33"/>
      <c r="M21" s="33"/>
      <c r="N21" s="33"/>
      <c r="O21" s="33"/>
      <c r="P21" s="33"/>
      <c r="Q21" s="35"/>
      <c r="R21" s="34"/>
      <c r="S21" s="35"/>
      <c r="T21" s="35"/>
      <c r="U21" s="35"/>
      <c r="V21" s="35"/>
      <c r="W21" s="35"/>
      <c r="X21" s="35"/>
      <c r="Y21" s="35"/>
      <c r="Z21" s="35"/>
      <c r="AA21" s="35"/>
      <c r="AB21" s="34"/>
      <c r="AC21" s="35"/>
    </row>
    <row r="22" spans="1:29" ht="10.5" customHeight="1">
      <c r="A22" s="7"/>
      <c r="B22" s="44"/>
      <c r="C22" s="43" t="s">
        <v>26</v>
      </c>
      <c r="D22" s="31"/>
      <c r="E22" s="32">
        <v>12</v>
      </c>
      <c r="F22" s="34">
        <v>8</v>
      </c>
      <c r="G22" s="34">
        <v>0</v>
      </c>
      <c r="H22" s="34">
        <v>3</v>
      </c>
      <c r="I22" s="34">
        <v>0</v>
      </c>
      <c r="J22" s="47">
        <v>1</v>
      </c>
      <c r="K22" s="33">
        <v>10</v>
      </c>
      <c r="L22" s="34">
        <v>2</v>
      </c>
      <c r="M22" s="34">
        <v>0</v>
      </c>
      <c r="N22" s="33">
        <v>1</v>
      </c>
      <c r="O22" s="33">
        <v>7</v>
      </c>
      <c r="P22" s="33"/>
      <c r="Q22" s="35">
        <v>53</v>
      </c>
      <c r="R22" s="34">
        <v>0</v>
      </c>
      <c r="S22" s="35">
        <v>4</v>
      </c>
      <c r="T22" s="41" t="s">
        <v>46</v>
      </c>
      <c r="U22" s="41" t="s">
        <v>46</v>
      </c>
      <c r="V22" s="35">
        <v>4</v>
      </c>
      <c r="W22" s="35">
        <v>11</v>
      </c>
      <c r="X22" s="35">
        <v>5319</v>
      </c>
      <c r="Y22" s="35">
        <v>3096</v>
      </c>
      <c r="Z22" s="35">
        <v>1662</v>
      </c>
      <c r="AA22" s="35">
        <v>561</v>
      </c>
      <c r="AB22" s="34">
        <v>0</v>
      </c>
      <c r="AC22" s="41">
        <v>1</v>
      </c>
    </row>
    <row r="23" spans="1:29" ht="10.5" customHeight="1">
      <c r="A23" s="7"/>
      <c r="B23" s="44"/>
      <c r="C23" s="43" t="s">
        <v>27</v>
      </c>
      <c r="D23" s="31"/>
      <c r="E23" s="32">
        <v>13</v>
      </c>
      <c r="F23" s="34">
        <v>8</v>
      </c>
      <c r="G23" s="34">
        <v>0</v>
      </c>
      <c r="H23" s="34">
        <v>4</v>
      </c>
      <c r="I23" s="34">
        <v>0</v>
      </c>
      <c r="J23" s="33">
        <v>1</v>
      </c>
      <c r="K23" s="33">
        <v>9</v>
      </c>
      <c r="L23" s="33">
        <v>2</v>
      </c>
      <c r="M23" s="34">
        <v>2</v>
      </c>
      <c r="N23" s="33">
        <v>2</v>
      </c>
      <c r="O23" s="33">
        <v>3</v>
      </c>
      <c r="P23" s="33"/>
      <c r="Q23" s="35">
        <v>493</v>
      </c>
      <c r="R23" s="34">
        <v>0</v>
      </c>
      <c r="S23" s="35">
        <v>7</v>
      </c>
      <c r="T23" s="35">
        <v>1</v>
      </c>
      <c r="U23" s="41">
        <v>1</v>
      </c>
      <c r="V23" s="35">
        <v>5</v>
      </c>
      <c r="W23" s="35">
        <v>24</v>
      </c>
      <c r="X23" s="35">
        <v>27598</v>
      </c>
      <c r="Y23" s="35">
        <v>23971</v>
      </c>
      <c r="Z23" s="42">
        <v>2522</v>
      </c>
      <c r="AA23" s="35">
        <v>1105</v>
      </c>
      <c r="AB23" s="34">
        <v>0</v>
      </c>
      <c r="AC23" s="42">
        <v>3</v>
      </c>
    </row>
    <row r="24" spans="1:29" ht="10.5" customHeight="1">
      <c r="A24" s="7"/>
      <c r="B24" s="44"/>
      <c r="C24" s="43" t="s">
        <v>28</v>
      </c>
      <c r="D24" s="31"/>
      <c r="E24" s="32">
        <v>10</v>
      </c>
      <c r="F24" s="34">
        <v>8</v>
      </c>
      <c r="G24" s="34">
        <v>0</v>
      </c>
      <c r="H24" s="34">
        <v>1</v>
      </c>
      <c r="I24" s="34">
        <v>0</v>
      </c>
      <c r="J24" s="34">
        <v>1</v>
      </c>
      <c r="K24" s="33">
        <v>12</v>
      </c>
      <c r="L24" s="33">
        <v>2</v>
      </c>
      <c r="M24" s="34">
        <v>2</v>
      </c>
      <c r="N24" s="34">
        <v>4</v>
      </c>
      <c r="O24" s="34">
        <v>4</v>
      </c>
      <c r="P24" s="34"/>
      <c r="Q24" s="35">
        <v>884</v>
      </c>
      <c r="R24" s="34">
        <v>0</v>
      </c>
      <c r="S24" s="35">
        <v>7</v>
      </c>
      <c r="T24" s="35">
        <v>2</v>
      </c>
      <c r="U24" s="41">
        <v>2</v>
      </c>
      <c r="V24" s="35">
        <v>3</v>
      </c>
      <c r="W24" s="35">
        <v>15</v>
      </c>
      <c r="X24" s="35">
        <v>56133</v>
      </c>
      <c r="Y24" s="35">
        <v>50507</v>
      </c>
      <c r="Z24" s="35">
        <v>5167</v>
      </c>
      <c r="AA24" s="35">
        <v>459</v>
      </c>
      <c r="AB24" s="41">
        <v>1</v>
      </c>
      <c r="AC24" s="35">
        <v>3</v>
      </c>
    </row>
    <row r="25" spans="1:29" ht="10.5" customHeight="1">
      <c r="A25" s="24"/>
      <c r="B25" s="48"/>
      <c r="C25" s="49" t="s">
        <v>29</v>
      </c>
      <c r="D25" s="50"/>
      <c r="E25" s="32">
        <v>16</v>
      </c>
      <c r="F25" s="34">
        <v>13</v>
      </c>
      <c r="G25" s="34">
        <v>0</v>
      </c>
      <c r="H25" s="34">
        <v>2</v>
      </c>
      <c r="I25" s="34">
        <v>0</v>
      </c>
      <c r="J25" s="47">
        <v>1</v>
      </c>
      <c r="K25" s="33">
        <v>20</v>
      </c>
      <c r="L25" s="33">
        <v>7</v>
      </c>
      <c r="M25" s="34">
        <v>0</v>
      </c>
      <c r="N25" s="33">
        <v>8</v>
      </c>
      <c r="O25" s="33">
        <v>5</v>
      </c>
      <c r="P25" s="33"/>
      <c r="Q25" s="35">
        <v>1280</v>
      </c>
      <c r="R25" s="34">
        <v>0</v>
      </c>
      <c r="S25" s="35">
        <v>15</v>
      </c>
      <c r="T25" s="35">
        <v>7</v>
      </c>
      <c r="U25" s="41" t="s">
        <v>46</v>
      </c>
      <c r="V25" s="35">
        <v>8</v>
      </c>
      <c r="W25" s="35">
        <v>39</v>
      </c>
      <c r="X25" s="35">
        <v>130561</v>
      </c>
      <c r="Y25" s="35">
        <v>76771</v>
      </c>
      <c r="Z25" s="35">
        <v>53250</v>
      </c>
      <c r="AA25" s="35">
        <v>540</v>
      </c>
      <c r="AB25" s="51">
        <v>6</v>
      </c>
      <c r="AC25" s="35">
        <v>7</v>
      </c>
    </row>
    <row r="26" spans="1:29" ht="3.75" customHeight="1">
      <c r="A26" s="52"/>
      <c r="B26" s="52"/>
      <c r="C26" s="52"/>
      <c r="D26" s="52"/>
      <c r="E26" s="53"/>
      <c r="F26" s="52"/>
      <c r="G26" s="52"/>
      <c r="H26" s="52"/>
      <c r="I26" s="52"/>
      <c r="J26" s="52"/>
      <c r="K26" s="54"/>
      <c r="L26" s="52"/>
      <c r="M26" s="54"/>
      <c r="N26" s="52"/>
      <c r="O26" s="52"/>
      <c r="P26" s="24"/>
      <c r="Q26" s="52"/>
      <c r="R26" s="52"/>
      <c r="S26" s="52"/>
      <c r="T26" s="52"/>
      <c r="U26" s="52"/>
      <c r="V26" s="52"/>
      <c r="W26" s="52"/>
      <c r="X26" s="54"/>
      <c r="Y26" s="52"/>
      <c r="Z26" s="52"/>
      <c r="AA26" s="55"/>
      <c r="AB26" s="52"/>
      <c r="AC26" s="52"/>
    </row>
    <row r="27" spans="1:32" ht="6" customHeight="1">
      <c r="A27" s="25"/>
      <c r="B27" s="25"/>
      <c r="C27" s="25"/>
      <c r="D27" s="25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7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F27" s="6"/>
    </row>
    <row r="28" spans="1:29" ht="13.5">
      <c r="A28" s="7"/>
      <c r="B28" s="7" t="s">
        <v>30</v>
      </c>
      <c r="C28" s="58"/>
      <c r="D28" s="58"/>
      <c r="E28" s="58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ht="10.5">
      <c r="A29" s="7"/>
      <c r="B29" s="7"/>
      <c r="C29" s="7"/>
      <c r="D29" s="7"/>
      <c r="E29" s="59"/>
      <c r="F29" s="59"/>
      <c r="G29" s="59"/>
      <c r="H29" s="59"/>
      <c r="I29" s="59"/>
      <c r="J29" s="59"/>
      <c r="K29" s="57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ht="10.5">
      <c r="A30" s="7"/>
      <c r="B30" s="7"/>
      <c r="C30" s="7"/>
      <c r="D30" s="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0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59"/>
      <c r="M31" s="59"/>
      <c r="N31" s="7"/>
      <c r="O31" s="60"/>
      <c r="P31" s="60"/>
      <c r="Q31" s="7"/>
      <c r="R31" s="61"/>
      <c r="S31" s="7"/>
      <c r="T31" s="7"/>
      <c r="U31" s="61"/>
      <c r="V31" s="59"/>
      <c r="W31" s="59"/>
      <c r="X31" s="7"/>
      <c r="Y31" s="7"/>
      <c r="Z31" s="7"/>
      <c r="AA31" s="7"/>
      <c r="AB31" s="7"/>
      <c r="AC31" s="7"/>
    </row>
    <row r="32" spans="1:29" ht="10.5">
      <c r="A32" s="7"/>
      <c r="B32" s="7"/>
      <c r="C32" s="7"/>
      <c r="D32" s="7"/>
      <c r="E32" s="7"/>
      <c r="F32" s="7"/>
      <c r="G32" s="7"/>
      <c r="H32" s="7"/>
      <c r="I32" s="7"/>
      <c r="J32" s="7"/>
      <c r="K32" s="59"/>
      <c r="L32" s="7"/>
      <c r="M32" s="7"/>
      <c r="N32" s="7"/>
      <c r="O32" s="7"/>
      <c r="P32" s="7"/>
      <c r="Q32" s="7"/>
      <c r="R32" s="7"/>
      <c r="S32" s="7"/>
      <c r="T32" s="59"/>
      <c r="U32" s="7"/>
      <c r="V32" s="7"/>
      <c r="W32" s="7"/>
      <c r="X32" s="7"/>
      <c r="Y32" s="7"/>
      <c r="Z32" s="59"/>
      <c r="AA32" s="7"/>
      <c r="AB32" s="7"/>
      <c r="AC32" s="7"/>
    </row>
    <row r="33" spans="1:29" ht="10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0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59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0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</sheetData>
  <sheetProtection/>
  <mergeCells count="16">
    <mergeCell ref="B12:C12"/>
    <mergeCell ref="I1:N1"/>
    <mergeCell ref="R1:W1"/>
    <mergeCell ref="B6:C6"/>
    <mergeCell ref="B7:C7"/>
    <mergeCell ref="B9:C9"/>
    <mergeCell ref="W3:W4"/>
    <mergeCell ref="B8:C8"/>
    <mergeCell ref="B10:C10"/>
    <mergeCell ref="X3:AA3"/>
    <mergeCell ref="AB3:AC3"/>
    <mergeCell ref="B3:C4"/>
    <mergeCell ref="E3:J3"/>
    <mergeCell ref="K3:O3"/>
    <mergeCell ref="Q3:R3"/>
    <mergeCell ref="S3:V3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2018-11-13T07:22:22Z</cp:lastPrinted>
  <dcterms:created xsi:type="dcterms:W3CDTF">2002-11-27T02:34:33Z</dcterms:created>
  <dcterms:modified xsi:type="dcterms:W3CDTF">2020-03-06T01:01:22Z</dcterms:modified>
  <cp:category/>
  <cp:version/>
  <cp:contentType/>
  <cp:contentStatus/>
</cp:coreProperties>
</file>