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7680" windowHeight="8730" activeTab="0"/>
  </bookViews>
  <sheets>
    <sheet name="21　h28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<sst xmlns="http://schemas.openxmlformats.org/spreadsheetml/2006/main" count="35" uniqueCount="35">
  <si>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第 2 章</t>
  </si>
  <si>
    <t>人　　　　　　　　　口</t>
  </si>
  <si>
    <t>市町村別面積、世帯数及び人口</t>
  </si>
  <si>
    <t>（単位　人、面積　k㎡）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</si>
  <si>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</si>
  <si>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</si>
  <si>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</si>
  <si>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</si>
  <si>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</si>
  <si>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</si>
  <si>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</si>
  <si>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</si>
  <si>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</si>
  <si>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</si>
  <si>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</si>
  <si>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</si>
  <si>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</si>
  <si>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市町村別</t>
  </si>
  <si>
    <t>面積</t>
  </si>
  <si>
    <t>世帯数</t>
  </si>
  <si>
    <t>人口</t>
  </si>
  <si>
    <t>１世帯当り
人 　　員</t>
  </si>
  <si>
    <t>人口密度
１ k㎡
につき</t>
  </si>
  <si>
    <t>総数</t>
  </si>
  <si>
    <t>男</t>
  </si>
  <si>
    <t>女</t>
  </si>
  <si>
    <t>南砺市</t>
  </si>
  <si>
    <t>射水市</t>
  </si>
  <si>
    <t>2-1</t>
  </si>
  <si>
    <t>平成24年</t>
  </si>
  <si>
    <t>平成25年</t>
  </si>
  <si>
    <t>平成26年</t>
  </si>
  <si>
    <t>平成27年</t>
  </si>
  <si>
    <t>平成28年</t>
  </si>
  <si>
    <t>注　　　平成27年は「国勢調査」、その他の年は「富山県人口移動調査」(各年10月１日現在)。
　　　面積は「全国都道府県市区町村別面積調」による(*は境界の一部が未定のため、参考値を示した)。
資料　総務省統計局「国勢調査」、富山県統計調査課「富山県人口移動調査」、
　　　国土交通省国土地理院「全国都道府県市区町村別面積調」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</si>
</sst>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.00\ "/>
    <numFmt numFmtId="177" formatCode="#\ ###\ ##0\ "/>
    <numFmt numFmtId="178" formatCode="#\ ###\ ##0.0\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.00\ "/>
    <numFmt numFmtId="186" formatCode="#,##0.0\ "/>
    <numFmt numFmtId="187" formatCode="?,??0\ ;&quot;△&quot;\ ??0\ "/>
    <numFmt numFmtId="188" formatCode="0.00\ ;&quot;△&quot;0.00\ "/>
    <numFmt numFmtId="189" formatCode="#,##0.0"/>
    <numFmt numFmtId="190" formatCode="0.0\ ;&quot;△&quot;0.0\ "/>
    <numFmt numFmtId="191" formatCode="0.00;&quot;△&quot;0.00"/>
    <numFmt numFmtId="192" formatCode="?,??0\ ;&quot;△&quot;?,??0\ "/>
    <numFmt numFmtId="193" formatCode="?,??0\ ;&quot;△&quot;#,##0\ "/>
    <numFmt numFmtId="194" formatCode="0.00_);[Red]\(0.00\)"/>
    <numFmt numFmtId="195" formatCode="0.0"/>
    <numFmt numFmtId="196" formatCode="#,##0.0;[Red]\-#,##0.0"/>
    <numFmt numFmtId="197" formatCode="#,##0.000;[Red]\-#,##0.000"/>
    <numFmt numFmtId="198" formatCode="#,##0;&quot;△ &quot;#,##0"/>
    <numFmt numFmtId="199" formatCode="#,##0;&quot;▲ &quot;#,##0"/>
    <numFmt numFmtId="200" formatCode="0.0%"/>
    <numFmt numFmtId="201" formatCode="#,##0.0_ "/>
    <numFmt numFmtId="202" formatCode="#,##0.0;&quot;▲ &quot;#,##0.0"/>
    <numFmt numFmtId="203" formatCode="#,##0.0;&quot;△ &quot;#,##0.0"/>
    <numFmt numFmtId="204" formatCode="#,##0_ "/>
    <numFmt numFmtId="205" formatCode="##\ ###\ ##0.00\ "/>
    <numFmt numFmtId="206" formatCode="###\ ###\ ##0.00\ "/>
    <numFmt numFmtId="207" formatCode="0_);[Red]\(0\)"/>
    <numFmt numFmtId="208" formatCode="0_ "/>
    <numFmt numFmtId="209" formatCode="\3\)\ ##,##0.00;\3\)\ \-#,##0.00"/>
    <numFmt numFmtId="210" formatCode="####\ ###\ ##0.00\ "/>
    <numFmt numFmtId="211" formatCode="&quot;*&quot;#\ ###\ ##0.00\ "/>
  </numFmts>
  <fonts count="5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horizontal="right" vertical="center"/>
    </xf>
    <xf numFmtId="177" fontId="13" fillId="0" borderId="12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vertical="center"/>
    </xf>
    <xf numFmtId="178" fontId="13" fillId="0" borderId="12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center"/>
    </xf>
    <xf numFmtId="177" fontId="1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1" fillId="0" borderId="15" xfId="0" applyFont="1" applyFill="1" applyBorder="1" applyAlignment="1">
      <alignment vertical="center"/>
    </xf>
    <xf numFmtId="211" fontId="10" fillId="0" borderId="16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 vertical="center"/>
    </xf>
    <xf numFmtId="211" fontId="15" fillId="0" borderId="16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183" fontId="15" fillId="0" borderId="0" xfId="0" applyNumberFormat="1" applyFont="1" applyFill="1" applyBorder="1" applyAlignment="1">
      <alignment vertical="center"/>
    </xf>
    <xf numFmtId="184" fontId="15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3" name="AutoShape 1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4" name="AutoShape 2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="115" zoomScaleNormal="115" zoomScalePageLayoutView="0" workbookViewId="0" topLeftCell="A17">
      <selection activeCell="E12" sqref="E12"/>
    </sheetView>
  </sheetViews>
  <sheetFormatPr defaultColWidth="9.00390625" defaultRowHeight="15" customHeight="1"/>
  <cols>
    <col min="1" max="2" width="1.625" style="1" customWidth="1"/>
    <col min="3" max="3" width="8.125" style="2" customWidth="1"/>
    <col min="4" max="4" width="1.625" style="1" customWidth="1"/>
    <col min="5" max="7" width="10.25390625" style="1" customWidth="1"/>
    <col min="8" max="9" width="10.625" style="1" customWidth="1"/>
    <col min="10" max="11" width="9.625" style="1" customWidth="1"/>
    <col min="12" max="14" width="2.25390625" style="1" customWidth="1"/>
    <col min="15" max="16384" width="9.00390625" style="1" customWidth="1"/>
  </cols>
  <sheetData>
    <row r="1" spans="4:10" ht="21" customHeight="1">
      <c r="D1" s="3"/>
      <c r="E1" s="4" t="s">
        <v>0</v>
      </c>
      <c r="F1" s="63" t="s">
        <v>1</v>
      </c>
      <c r="G1" s="63"/>
      <c r="H1" s="63"/>
      <c r="I1" s="63"/>
      <c r="J1" s="5"/>
    </row>
    <row r="2" spans="5:9" ht="18.75" customHeight="1">
      <c r="E2" s="6" t="s">
        <v>28</v>
      </c>
      <c r="F2" s="64" t="s">
        <v>2</v>
      </c>
      <c r="G2" s="64"/>
      <c r="H2" s="64"/>
      <c r="I2" s="65"/>
    </row>
    <row r="3" spans="5:11" ht="14.25" customHeight="1">
      <c r="E3" s="9"/>
      <c r="F3" s="7"/>
      <c r="G3" s="7"/>
      <c r="H3" s="7"/>
      <c r="I3" s="8"/>
      <c r="J3" s="66" t="s">
        <v>3</v>
      </c>
      <c r="K3" s="66"/>
    </row>
    <row r="4" spans="5:11" ht="3" customHeight="1">
      <c r="E4" s="9"/>
      <c r="F4" s="7"/>
      <c r="G4" s="7"/>
      <c r="H4" s="7"/>
      <c r="I4" s="8"/>
      <c r="K4" s="10"/>
    </row>
    <row r="5" spans="1:11" s="13" customFormat="1" ht="14.25" customHeight="1">
      <c r="A5" s="11"/>
      <c r="B5" s="67" t="s">
        <v>17</v>
      </c>
      <c r="C5" s="67"/>
      <c r="D5" s="12"/>
      <c r="E5" s="69" t="s">
        <v>18</v>
      </c>
      <c r="F5" s="69" t="s">
        <v>19</v>
      </c>
      <c r="G5" s="71" t="s">
        <v>20</v>
      </c>
      <c r="H5" s="72"/>
      <c r="I5" s="73"/>
      <c r="J5" s="74" t="s">
        <v>21</v>
      </c>
      <c r="K5" s="76" t="s">
        <v>22</v>
      </c>
    </row>
    <row r="6" spans="1:11" s="19" customFormat="1" ht="21" customHeight="1">
      <c r="A6" s="14"/>
      <c r="B6" s="68"/>
      <c r="C6" s="68"/>
      <c r="D6" s="15"/>
      <c r="E6" s="70"/>
      <c r="F6" s="70"/>
      <c r="G6" s="16" t="s">
        <v>23</v>
      </c>
      <c r="H6" s="17" t="s">
        <v>24</v>
      </c>
      <c r="I6" s="18" t="s">
        <v>25</v>
      </c>
      <c r="J6" s="75"/>
      <c r="K6" s="77"/>
    </row>
    <row r="7" spans="2:11" s="19" customFormat="1" ht="3" customHeight="1">
      <c r="B7" s="13"/>
      <c r="C7" s="13"/>
      <c r="D7" s="20"/>
      <c r="E7" s="21"/>
      <c r="F7" s="21"/>
      <c r="G7" s="21"/>
      <c r="H7" s="22"/>
      <c r="I7" s="13"/>
      <c r="J7" s="23"/>
      <c r="K7" s="23"/>
    </row>
    <row r="8" spans="2:11" s="27" customFormat="1" ht="12.75" customHeight="1">
      <c r="B8" s="58" t="s">
        <v>29</v>
      </c>
      <c r="C8" s="59"/>
      <c r="E8" s="49">
        <v>4247.61</v>
      </c>
      <c r="F8" s="50">
        <v>389103</v>
      </c>
      <c r="G8" s="50">
        <v>1082763</v>
      </c>
      <c r="H8" s="50">
        <v>522037</v>
      </c>
      <c r="I8" s="50">
        <v>560726</v>
      </c>
      <c r="J8" s="51">
        <v>2.78</v>
      </c>
      <c r="K8" s="52">
        <v>254.9</v>
      </c>
    </row>
    <row r="9" spans="2:11" s="27" customFormat="1" ht="12.75" customHeight="1">
      <c r="B9" s="58" t="s">
        <v>30</v>
      </c>
      <c r="C9" s="58"/>
      <c r="E9" s="49">
        <v>4247.62</v>
      </c>
      <c r="F9" s="50">
        <v>391799</v>
      </c>
      <c r="G9" s="50">
        <v>1076158</v>
      </c>
      <c r="H9" s="50">
        <v>519048</v>
      </c>
      <c r="I9" s="50">
        <v>557110</v>
      </c>
      <c r="J9" s="51">
        <v>2.746709409671796</v>
      </c>
      <c r="K9" s="52">
        <v>253.35552615346947</v>
      </c>
    </row>
    <row r="10" spans="2:11" s="27" customFormat="1" ht="12.75" customHeight="1">
      <c r="B10" s="58" t="s">
        <v>31</v>
      </c>
      <c r="C10" s="58"/>
      <c r="E10" s="49">
        <v>4247.61</v>
      </c>
      <c r="F10" s="50">
        <v>394666</v>
      </c>
      <c r="G10" s="50">
        <v>1070070</v>
      </c>
      <c r="H10" s="50">
        <v>516174</v>
      </c>
      <c r="I10" s="50">
        <v>553896</v>
      </c>
      <c r="J10" s="51">
        <f>G10/F10</f>
        <v>2.7113305934638405</v>
      </c>
      <c r="K10" s="52">
        <f>G10/E10</f>
        <v>251.9228460239994</v>
      </c>
    </row>
    <row r="11" spans="2:11" s="24" customFormat="1" ht="12.75" customHeight="1">
      <c r="B11" s="58" t="s">
        <v>32</v>
      </c>
      <c r="C11" s="59"/>
      <c r="E11" s="49">
        <v>4247.61</v>
      </c>
      <c r="F11" s="50">
        <v>391171</v>
      </c>
      <c r="G11" s="50">
        <v>1066328</v>
      </c>
      <c r="H11" s="50">
        <v>515147</v>
      </c>
      <c r="I11" s="50">
        <v>551181</v>
      </c>
      <c r="J11" s="51">
        <f>G11/F11</f>
        <v>2.7259894010547816</v>
      </c>
      <c r="K11" s="52">
        <v>251</v>
      </c>
    </row>
    <row r="12" spans="2:11" s="24" customFormat="1" ht="12.75" customHeight="1">
      <c r="B12" s="62" t="s">
        <v>33</v>
      </c>
      <c r="C12" s="62"/>
      <c r="E12" s="53">
        <v>4247.61</v>
      </c>
      <c r="F12" s="54">
        <v>395612</v>
      </c>
      <c r="G12" s="54">
        <v>1061393</v>
      </c>
      <c r="H12" s="54">
        <v>513404</v>
      </c>
      <c r="I12" s="54">
        <v>547989</v>
      </c>
      <c r="J12" s="55">
        <v>2.682914067318484</v>
      </c>
      <c r="K12" s="56">
        <v>249.88005019293203</v>
      </c>
    </row>
    <row r="13" spans="2:11" s="27" customFormat="1" ht="3.75" customHeight="1">
      <c r="B13" s="46"/>
      <c r="C13" s="47"/>
      <c r="E13" s="28"/>
      <c r="F13" s="29"/>
      <c r="G13" s="29"/>
      <c r="H13" s="29"/>
      <c r="I13" s="29"/>
      <c r="J13" s="30"/>
      <c r="K13" s="31"/>
    </row>
    <row r="14" spans="3:11" s="27" customFormat="1" ht="12.75" customHeight="1">
      <c r="C14" s="46" t="s">
        <v>4</v>
      </c>
      <c r="D14" s="48"/>
      <c r="E14" s="49">
        <v>1241.77</v>
      </c>
      <c r="F14" s="50">
        <v>165746</v>
      </c>
      <c r="G14" s="50">
        <v>418142</v>
      </c>
      <c r="H14" s="50">
        <v>203414</v>
      </c>
      <c r="I14" s="50">
        <v>214728</v>
      </c>
      <c r="J14" s="51">
        <v>2.5227878802505037</v>
      </c>
      <c r="K14" s="52">
        <v>336.73063449753175</v>
      </c>
    </row>
    <row r="15" spans="3:11" s="27" customFormat="1" ht="12.75" customHeight="1">
      <c r="C15" s="46" t="s">
        <v>5</v>
      </c>
      <c r="D15" s="48"/>
      <c r="E15" s="57">
        <v>209.57</v>
      </c>
      <c r="F15" s="50">
        <v>64642</v>
      </c>
      <c r="G15" s="50">
        <v>171588</v>
      </c>
      <c r="H15" s="50">
        <v>82696</v>
      </c>
      <c r="I15" s="50">
        <v>88892</v>
      </c>
      <c r="J15" s="51">
        <v>2.654435196930788</v>
      </c>
      <c r="K15" s="52">
        <v>818.7622274180465</v>
      </c>
    </row>
    <row r="16" spans="3:11" s="27" customFormat="1" ht="12.75" customHeight="1">
      <c r="C16" s="46" t="s">
        <v>6</v>
      </c>
      <c r="D16" s="48"/>
      <c r="E16" s="57">
        <v>200.61</v>
      </c>
      <c r="F16" s="50">
        <v>15889</v>
      </c>
      <c r="G16" s="50">
        <v>42556</v>
      </c>
      <c r="H16" s="50">
        <v>20737</v>
      </c>
      <c r="I16" s="50">
        <v>21819</v>
      </c>
      <c r="J16" s="51">
        <v>2.6783309207627917</v>
      </c>
      <c r="K16" s="52">
        <v>212.1329943671801</v>
      </c>
    </row>
    <row r="17" spans="3:11" s="27" customFormat="1" ht="12.75" customHeight="1">
      <c r="C17" s="46" t="s">
        <v>7</v>
      </c>
      <c r="D17" s="48"/>
      <c r="E17" s="57">
        <v>230.56</v>
      </c>
      <c r="F17" s="50">
        <v>16276</v>
      </c>
      <c r="G17" s="50">
        <v>47293</v>
      </c>
      <c r="H17" s="50">
        <v>22435</v>
      </c>
      <c r="I17" s="50">
        <v>24858</v>
      </c>
      <c r="J17" s="51">
        <v>2.905689358564758</v>
      </c>
      <c r="K17" s="52">
        <v>205.12231089521165</v>
      </c>
    </row>
    <row r="18" spans="3:11" s="27" customFormat="1" ht="12.75" customHeight="1">
      <c r="C18" s="46" t="s">
        <v>8</v>
      </c>
      <c r="D18" s="48"/>
      <c r="E18" s="57">
        <v>54.63</v>
      </c>
      <c r="F18" s="50">
        <v>11905</v>
      </c>
      <c r="G18" s="50">
        <v>32642</v>
      </c>
      <c r="H18" s="50">
        <v>15845</v>
      </c>
      <c r="I18" s="50">
        <v>16797</v>
      </c>
      <c r="J18" s="51">
        <v>2.7418731625367494</v>
      </c>
      <c r="K18" s="52">
        <v>597.5105253523705</v>
      </c>
    </row>
    <row r="19" spans="3:11" s="27" customFormat="1" ht="12.75" customHeight="1">
      <c r="C19" s="46" t="s">
        <v>9</v>
      </c>
      <c r="D19" s="48"/>
      <c r="E19" s="49">
        <v>426.31</v>
      </c>
      <c r="F19" s="50">
        <v>14918</v>
      </c>
      <c r="G19" s="50">
        <v>40823</v>
      </c>
      <c r="H19" s="50">
        <v>19868</v>
      </c>
      <c r="I19" s="50">
        <v>20955</v>
      </c>
      <c r="J19" s="51">
        <v>2.7364928274567637</v>
      </c>
      <c r="K19" s="52">
        <v>95.75895475123737</v>
      </c>
    </row>
    <row r="20" spans="3:11" s="27" customFormat="1" ht="12.75" customHeight="1">
      <c r="C20" s="46" t="s">
        <v>10</v>
      </c>
      <c r="D20" s="48"/>
      <c r="E20" s="57">
        <v>127.03</v>
      </c>
      <c r="F20" s="50">
        <v>16448</v>
      </c>
      <c r="G20" s="50">
        <v>48761</v>
      </c>
      <c r="H20" s="50">
        <v>23679</v>
      </c>
      <c r="I20" s="50">
        <v>25082</v>
      </c>
      <c r="J20" s="51">
        <v>2.9645549610894943</v>
      </c>
      <c r="K20" s="52">
        <v>383.8542076674801</v>
      </c>
    </row>
    <row r="21" spans="3:11" s="27" customFormat="1" ht="12.75" customHeight="1">
      <c r="C21" s="46" t="s">
        <v>11</v>
      </c>
      <c r="D21" s="48"/>
      <c r="E21" s="57">
        <v>134.07</v>
      </c>
      <c r="F21" s="50">
        <v>9554</v>
      </c>
      <c r="G21" s="50">
        <v>30043</v>
      </c>
      <c r="H21" s="50">
        <v>14485</v>
      </c>
      <c r="I21" s="50">
        <v>15558</v>
      </c>
      <c r="J21" s="51">
        <v>3.1445467866862047</v>
      </c>
      <c r="K21" s="52">
        <v>224.0844335048855</v>
      </c>
    </row>
    <row r="22" spans="2:11" s="27" customFormat="1" ht="12.75" customHeight="1">
      <c r="B22" s="46"/>
      <c r="C22" s="46" t="s">
        <v>26</v>
      </c>
      <c r="D22" s="48"/>
      <c r="E22" s="57">
        <v>668.64</v>
      </c>
      <c r="F22" s="50">
        <v>16765</v>
      </c>
      <c r="G22" s="50">
        <v>50660</v>
      </c>
      <c r="H22" s="50">
        <v>24095</v>
      </c>
      <c r="I22" s="50">
        <v>26565</v>
      </c>
      <c r="J22" s="51">
        <v>3.0217715478675813</v>
      </c>
      <c r="K22" s="52">
        <v>75.76573342905002</v>
      </c>
    </row>
    <row r="23" spans="3:11" s="27" customFormat="1" ht="12.75" customHeight="1">
      <c r="C23" s="46" t="s">
        <v>27</v>
      </c>
      <c r="D23" s="48"/>
      <c r="E23" s="57">
        <v>109.43</v>
      </c>
      <c r="F23" s="50">
        <v>32540</v>
      </c>
      <c r="G23" s="50">
        <v>91999</v>
      </c>
      <c r="H23" s="50">
        <v>44675</v>
      </c>
      <c r="I23" s="50">
        <v>47324</v>
      </c>
      <c r="J23" s="51">
        <v>2.827258758451137</v>
      </c>
      <c r="K23" s="52">
        <v>840.7109567760211</v>
      </c>
    </row>
    <row r="24" spans="3:11" s="27" customFormat="1" ht="12.75" customHeight="1">
      <c r="C24" s="46" t="s">
        <v>12</v>
      </c>
      <c r="D24" s="48"/>
      <c r="E24" s="57">
        <v>3.47</v>
      </c>
      <c r="F24" s="50">
        <v>918</v>
      </c>
      <c r="G24" s="50">
        <v>2973</v>
      </c>
      <c r="H24" s="50">
        <v>1425</v>
      </c>
      <c r="I24" s="50">
        <v>1548</v>
      </c>
      <c r="J24" s="51">
        <v>3.238562091503268</v>
      </c>
      <c r="K24" s="52">
        <v>856.7723342939481</v>
      </c>
    </row>
    <row r="25" spans="3:11" s="27" customFormat="1" ht="12.75" customHeight="1">
      <c r="C25" s="46" t="s">
        <v>13</v>
      </c>
      <c r="D25" s="48"/>
      <c r="E25" s="57">
        <v>236.71</v>
      </c>
      <c r="F25" s="50">
        <v>7489</v>
      </c>
      <c r="G25" s="50">
        <v>20705</v>
      </c>
      <c r="H25" s="50">
        <v>9897</v>
      </c>
      <c r="I25" s="50">
        <v>10808</v>
      </c>
      <c r="J25" s="51">
        <v>2.7647215916677794</v>
      </c>
      <c r="K25" s="52">
        <v>87.46989987748722</v>
      </c>
    </row>
    <row r="26" spans="3:11" s="27" customFormat="1" ht="12.75" customHeight="1">
      <c r="C26" s="46" t="s">
        <v>14</v>
      </c>
      <c r="D26" s="48"/>
      <c r="E26" s="49">
        <v>307.29</v>
      </c>
      <c r="F26" s="50">
        <v>9277</v>
      </c>
      <c r="G26" s="50">
        <v>26161</v>
      </c>
      <c r="H26" s="50">
        <v>12595</v>
      </c>
      <c r="I26" s="50">
        <v>13566</v>
      </c>
      <c r="J26" s="51">
        <v>2.81998490891452</v>
      </c>
      <c r="K26" s="52">
        <v>85.13456344170002</v>
      </c>
    </row>
    <row r="27" spans="3:11" s="27" customFormat="1" ht="12.75" customHeight="1">
      <c r="C27" s="46" t="s">
        <v>15</v>
      </c>
      <c r="D27" s="48"/>
      <c r="E27" s="57">
        <v>71.25</v>
      </c>
      <c r="F27" s="50">
        <v>8705</v>
      </c>
      <c r="G27" s="50">
        <v>25111</v>
      </c>
      <c r="H27" s="50">
        <v>12000</v>
      </c>
      <c r="I27" s="50">
        <v>13111</v>
      </c>
      <c r="J27" s="51">
        <v>2.884663986214819</v>
      </c>
      <c r="K27" s="52">
        <v>352.4350877192982</v>
      </c>
    </row>
    <row r="28" spans="3:11" s="27" customFormat="1" ht="12.75" customHeight="1">
      <c r="C28" s="46" t="s">
        <v>16</v>
      </c>
      <c r="D28" s="48"/>
      <c r="E28" s="49">
        <v>226.3</v>
      </c>
      <c r="F28" s="50">
        <v>4540</v>
      </c>
      <c r="G28" s="50">
        <v>11936</v>
      </c>
      <c r="H28" s="50">
        <v>5558</v>
      </c>
      <c r="I28" s="50">
        <v>6378</v>
      </c>
      <c r="J28" s="51">
        <v>2.6290748898678413</v>
      </c>
      <c r="K28" s="52">
        <v>52.744144940344675</v>
      </c>
    </row>
    <row r="29" spans="1:11" s="25" customFormat="1" ht="4.5" customHeight="1">
      <c r="A29" s="32"/>
      <c r="B29" s="32"/>
      <c r="C29" s="33"/>
      <c r="D29" s="34"/>
      <c r="E29" s="35"/>
      <c r="F29" s="36"/>
      <c r="G29" s="36"/>
      <c r="H29" s="36"/>
      <c r="I29" s="36"/>
      <c r="J29" s="37"/>
      <c r="K29" s="38"/>
    </row>
    <row r="30" spans="3:11" s="25" customFormat="1" ht="6" customHeight="1">
      <c r="C30" s="26"/>
      <c r="E30" s="39"/>
      <c r="F30" s="40"/>
      <c r="G30" s="40"/>
      <c r="H30" s="40"/>
      <c r="I30" s="40"/>
      <c r="J30" s="41"/>
      <c r="K30" s="42"/>
    </row>
    <row r="31" spans="3:11" s="25" customFormat="1" ht="45.75" customHeight="1">
      <c r="C31" s="60" t="s">
        <v>34</v>
      </c>
      <c r="D31" s="61"/>
      <c r="E31" s="61"/>
      <c r="F31" s="61"/>
      <c r="G31" s="61"/>
      <c r="H31" s="61"/>
      <c r="I31" s="61"/>
      <c r="J31" s="61"/>
      <c r="K31" s="43"/>
    </row>
    <row r="32" spans="3:11" s="25" customFormat="1" ht="11.25" customHeight="1">
      <c r="C32" s="44"/>
      <c r="F32" s="45"/>
      <c r="G32" s="45"/>
      <c r="H32" s="45"/>
      <c r="I32" s="45"/>
      <c r="J32" s="45"/>
      <c r="K32" s="45"/>
    </row>
    <row r="33" ht="12" customHeight="1">
      <c r="C33" s="1"/>
    </row>
    <row r="34" ht="12" customHeight="1">
      <c r="C34" s="1"/>
    </row>
  </sheetData>
  <sheetProtection/>
  <mergeCells count="15">
    <mergeCell ref="F1:I1"/>
    <mergeCell ref="F2:I2"/>
    <mergeCell ref="J3:K3"/>
    <mergeCell ref="B5:C6"/>
    <mergeCell ref="E5:E6"/>
    <mergeCell ref="F5:F6"/>
    <mergeCell ref="G5:I5"/>
    <mergeCell ref="J5:J6"/>
    <mergeCell ref="K5:K6"/>
    <mergeCell ref="B9:C9"/>
    <mergeCell ref="B8:C8"/>
    <mergeCell ref="B10:C10"/>
    <mergeCell ref="C31:J31"/>
    <mergeCell ref="B11:C11"/>
    <mergeCell ref="B12:C12"/>
  </mergeCells>
  <printOptions/>
  <pageMargins left="0.2" right="0.2" top="0.984" bottom="0.984" header="0.512" footer="0.512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2016-08-23T06:47:59Z</cp:lastPrinted>
  <dcterms:created xsi:type="dcterms:W3CDTF">2002-11-26T01:00:44Z</dcterms:created>
  <dcterms:modified xsi:type="dcterms:W3CDTF">2018-03-04T23:14:30Z</dcterms:modified>
  <cp:category/>
  <cp:version/>
  <cp:contentType/>
  <cp:contentStatus/>
</cp:coreProperties>
</file>