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10 h2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<sst xmlns="http://schemas.openxmlformats.org/spreadsheetml/2006/main" count="27" uniqueCount="22">
  <si>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</si>
  <si>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</si>
  <si>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</si>
  <si>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</si>
  <si>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</si>
  <si>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</si>
  <si>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</si>
  <si>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</si>
  <si>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</si>
  <si>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</si>
  <si>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</si>
  <si>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</si>
  <si>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</si>
  <si>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</si>
  <si>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</si>
  <si>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</si>
  <si>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</si>
  <si>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平成21年</t>
  </si>
  <si>
    <t>平成20年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</si>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</sst>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15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left" vertical="top"/>
    </xf>
    <xf numFmtId="17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7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4</xdr:col>
      <xdr:colOff>114300</xdr:colOff>
      <xdr:row>16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2305050" y="2019300"/>
          <a:ext cx="47625" cy="2952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24" customWidth="1"/>
    <col min="2" max="2" width="19.125" style="24" customWidth="1"/>
    <col min="3" max="3" width="0.5" style="24" customWidth="1"/>
    <col min="4" max="4" width="9.25390625" style="4" customWidth="1"/>
    <col min="5" max="5" width="12.25390625" style="4" customWidth="1"/>
    <col min="6" max="6" width="8.75390625" style="4" customWidth="1"/>
    <col min="7" max="7" width="11.25390625" style="4" customWidth="1"/>
    <col min="8" max="8" width="8.75390625" style="4" customWidth="1"/>
    <col min="9" max="9" width="10.50390625" style="4" customWidth="1"/>
    <col min="10" max="10" width="6.25390625" style="4" customWidth="1"/>
    <col min="11" max="11" width="2.00390625" style="4" customWidth="1"/>
    <col min="12" max="16384" width="9.00390625" style="4" customWidth="1"/>
  </cols>
  <sheetData>
    <row r="1" spans="1:9" s="1" customFormat="1" ht="21.75" customHeight="1">
      <c r="A1" s="23"/>
      <c r="B1" s="23"/>
      <c r="C1" s="23"/>
      <c r="D1" s="32" t="s">
        <v>15</v>
      </c>
      <c r="E1" s="33"/>
      <c r="F1" s="33"/>
      <c r="G1" s="33"/>
      <c r="H1" s="3"/>
      <c r="I1" s="43" t="s">
        <v>0</v>
      </c>
    </row>
    <row r="2" spans="4:9" ht="3" customHeight="1">
      <c r="D2" s="5"/>
      <c r="E2" s="2"/>
      <c r="F2" s="2"/>
      <c r="G2" s="2"/>
      <c r="H2" s="3"/>
      <c r="I2" s="6"/>
    </row>
    <row r="3" spans="1:11" ht="15" customHeight="1">
      <c r="A3" s="25"/>
      <c r="B3" s="34" t="s">
        <v>1</v>
      </c>
      <c r="C3" s="25"/>
      <c r="D3" s="36" t="s">
        <v>2</v>
      </c>
      <c r="E3" s="37"/>
      <c r="F3" s="36" t="s">
        <v>3</v>
      </c>
      <c r="G3" s="37"/>
      <c r="H3" s="36" t="s">
        <v>4</v>
      </c>
      <c r="I3" s="40"/>
      <c r="K3" s="9"/>
    </row>
    <row r="4" spans="1:9" ht="15" customHeight="1">
      <c r="A4" s="26"/>
      <c r="B4" s="35"/>
      <c r="C4" s="26"/>
      <c r="D4" s="11" t="s">
        <v>5</v>
      </c>
      <c r="E4" s="11" t="s">
        <v>6</v>
      </c>
      <c r="F4" s="11" t="s">
        <v>5</v>
      </c>
      <c r="G4" s="11" t="s">
        <v>6</v>
      </c>
      <c r="H4" s="11" t="s">
        <v>5</v>
      </c>
      <c r="I4" s="8" t="s">
        <v>6</v>
      </c>
    </row>
    <row r="5" spans="1:9" ht="3" customHeight="1">
      <c r="A5" s="23"/>
      <c r="B5" s="23"/>
      <c r="C5" s="23"/>
      <c r="D5" s="12"/>
      <c r="E5" s="1"/>
      <c r="F5" s="1"/>
      <c r="G5" s="1"/>
      <c r="H5" s="1"/>
      <c r="I5" s="1"/>
    </row>
    <row r="6" spans="2:9" ht="11.25" customHeight="1">
      <c r="B6" s="27" t="s">
        <v>18</v>
      </c>
      <c r="D6" s="13">
        <v>820709</v>
      </c>
      <c r="E6" s="14">
        <v>103213284</v>
      </c>
      <c r="F6" s="14">
        <v>482746</v>
      </c>
      <c r="G6" s="14">
        <v>59670860</v>
      </c>
      <c r="H6" s="14">
        <v>337963</v>
      </c>
      <c r="I6" s="14">
        <v>43542424</v>
      </c>
    </row>
    <row r="7" spans="2:9" ht="11.25" customHeight="1">
      <c r="B7" s="27" t="s">
        <v>17</v>
      </c>
      <c r="D7" s="13">
        <v>820797</v>
      </c>
      <c r="E7" s="14">
        <v>103654923</v>
      </c>
      <c r="F7" s="14">
        <v>484241</v>
      </c>
      <c r="G7" s="14">
        <v>60599255</v>
      </c>
      <c r="H7" s="18">
        <v>336556</v>
      </c>
      <c r="I7" s="18">
        <v>43055668</v>
      </c>
    </row>
    <row r="8" spans="2:9" ht="11.25" customHeight="1">
      <c r="B8" s="27" t="s">
        <v>19</v>
      </c>
      <c r="D8" s="13">
        <v>810454</v>
      </c>
      <c r="E8" s="14">
        <v>104134113</v>
      </c>
      <c r="F8" s="14">
        <v>482544</v>
      </c>
      <c r="G8" s="14">
        <v>60938860</v>
      </c>
      <c r="H8" s="18">
        <v>327910</v>
      </c>
      <c r="I8" s="18">
        <v>43195253</v>
      </c>
    </row>
    <row r="9" spans="2:9" ht="11.25" customHeight="1">
      <c r="B9" s="27" t="s">
        <v>20</v>
      </c>
      <c r="D9" s="13">
        <v>821536</v>
      </c>
      <c r="E9" s="14">
        <v>104428547</v>
      </c>
      <c r="F9" s="14">
        <v>493051</v>
      </c>
      <c r="G9" s="14">
        <v>61207689</v>
      </c>
      <c r="H9" s="18">
        <v>328485</v>
      </c>
      <c r="I9" s="18">
        <v>43220858</v>
      </c>
    </row>
    <row r="10" spans="1:9" s="15" customFormat="1" ht="11.25" customHeight="1">
      <c r="A10" s="28"/>
      <c r="B10" s="29" t="s">
        <v>21</v>
      </c>
      <c r="C10" s="28"/>
      <c r="D10" s="16">
        <f>SUM(D11:D18)</f>
        <v>820624</v>
      </c>
      <c r="E10" s="17">
        <f>SUM(E11:E18)</f>
        <v>104681456</v>
      </c>
      <c r="F10" s="17">
        <f>SUM(F11:F18)</f>
        <v>494139</v>
      </c>
      <c r="G10" s="17">
        <f>SUM(G11:G18)</f>
        <v>61541655</v>
      </c>
      <c r="H10" s="22">
        <f>D10-F10</f>
        <v>326485</v>
      </c>
      <c r="I10" s="22">
        <f aca="true" t="shared" si="0" ref="H10:I12">E10-G10</f>
        <v>43139801</v>
      </c>
    </row>
    <row r="11" spans="2:10" ht="11.25" customHeight="1">
      <c r="B11" s="27" t="s">
        <v>7</v>
      </c>
      <c r="D11" s="13">
        <v>648068</v>
      </c>
      <c r="E11" s="14">
        <v>63256062</v>
      </c>
      <c r="F11" s="14">
        <v>449938</v>
      </c>
      <c r="G11" s="14">
        <v>52845471</v>
      </c>
      <c r="H11" s="18">
        <f t="shared" si="0"/>
        <v>198130</v>
      </c>
      <c r="I11" s="18">
        <f t="shared" si="0"/>
        <v>10410591</v>
      </c>
      <c r="J11" s="19"/>
    </row>
    <row r="12" spans="2:13" ht="11.25" customHeight="1">
      <c r="B12" s="27" t="s">
        <v>8</v>
      </c>
      <c r="D12" s="13">
        <v>851</v>
      </c>
      <c r="E12" s="14">
        <v>2076158</v>
      </c>
      <c r="F12" s="14">
        <v>214</v>
      </c>
      <c r="G12" s="14">
        <v>385113</v>
      </c>
      <c r="H12" s="18">
        <f t="shared" si="0"/>
        <v>637</v>
      </c>
      <c r="I12" s="18">
        <f t="shared" si="0"/>
        <v>1691045</v>
      </c>
      <c r="L12" s="19"/>
      <c r="M12" s="19"/>
    </row>
    <row r="13" spans="2:13" ht="11.25" customHeight="1">
      <c r="B13" s="27" t="s">
        <v>9</v>
      </c>
      <c r="D13" s="13">
        <v>17714</v>
      </c>
      <c r="E13" s="14">
        <v>6779629</v>
      </c>
      <c r="F13" s="14">
        <v>9307</v>
      </c>
      <c r="G13" s="14">
        <v>3028946</v>
      </c>
      <c r="H13" s="18">
        <f aca="true" t="shared" si="1" ref="H13:H18">D13-F13</f>
        <v>8407</v>
      </c>
      <c r="I13" s="18">
        <f aca="true" t="shared" si="2" ref="I13:I18">E13-G13</f>
        <v>3750683</v>
      </c>
      <c r="L13" s="19"/>
      <c r="M13" s="19"/>
    </row>
    <row r="14" spans="2:13" ht="11.25" customHeight="1">
      <c r="B14" s="27" t="s">
        <v>10</v>
      </c>
      <c r="D14" s="13">
        <v>87687</v>
      </c>
      <c r="E14" s="14">
        <v>28065244</v>
      </c>
      <c r="F14" s="14">
        <v>15903</v>
      </c>
      <c r="G14" s="14">
        <v>3137409</v>
      </c>
      <c r="H14" s="18">
        <f t="shared" si="1"/>
        <v>71784</v>
      </c>
      <c r="I14" s="18">
        <f t="shared" si="2"/>
        <v>24927835</v>
      </c>
      <c r="L14" s="19"/>
      <c r="M14" s="19"/>
    </row>
    <row r="15" spans="2:13" ht="11.25" customHeight="1">
      <c r="B15" s="27" t="s">
        <v>11</v>
      </c>
      <c r="D15" s="41">
        <v>20539</v>
      </c>
      <c r="E15" s="42">
        <v>625428</v>
      </c>
      <c r="F15" s="42">
        <v>5886</v>
      </c>
      <c r="G15" s="42">
        <v>204154</v>
      </c>
      <c r="H15" s="31">
        <f t="shared" si="1"/>
        <v>14653</v>
      </c>
      <c r="I15" s="31">
        <f t="shared" si="2"/>
        <v>421274</v>
      </c>
      <c r="L15" s="19"/>
      <c r="M15" s="19"/>
    </row>
    <row r="16" spans="2:13" ht="11.25" customHeight="1">
      <c r="B16" s="27" t="s">
        <v>12</v>
      </c>
      <c r="D16" s="41"/>
      <c r="E16" s="42"/>
      <c r="F16" s="42"/>
      <c r="G16" s="42"/>
      <c r="H16" s="31">
        <f t="shared" si="1"/>
        <v>0</v>
      </c>
      <c r="I16" s="31">
        <f t="shared" si="2"/>
        <v>0</v>
      </c>
      <c r="L16" s="19"/>
      <c r="M16" s="19"/>
    </row>
    <row r="17" spans="2:13" ht="11.25" customHeight="1">
      <c r="B17" s="27" t="s">
        <v>13</v>
      </c>
      <c r="D17" s="13">
        <v>45623</v>
      </c>
      <c r="E17" s="14">
        <v>3874931</v>
      </c>
      <c r="F17" s="14">
        <v>12880</v>
      </c>
      <c r="G17" s="14">
        <v>1940370</v>
      </c>
      <c r="H17" s="18">
        <f t="shared" si="1"/>
        <v>32743</v>
      </c>
      <c r="I17" s="18">
        <f t="shared" si="2"/>
        <v>1934561</v>
      </c>
      <c r="L17" s="19"/>
      <c r="M17" s="19"/>
    </row>
    <row r="18" spans="2:13" ht="11.25" customHeight="1">
      <c r="B18" s="27" t="s">
        <v>4</v>
      </c>
      <c r="D18" s="13">
        <v>142</v>
      </c>
      <c r="E18" s="14">
        <v>4004</v>
      </c>
      <c r="F18" s="14">
        <v>11</v>
      </c>
      <c r="G18" s="14">
        <v>192</v>
      </c>
      <c r="H18" s="18">
        <f t="shared" si="1"/>
        <v>131</v>
      </c>
      <c r="I18" s="18">
        <f t="shared" si="2"/>
        <v>3812</v>
      </c>
      <c r="L18" s="19"/>
      <c r="M18" s="19"/>
    </row>
    <row r="19" spans="1:9" ht="3" customHeight="1">
      <c r="A19" s="26"/>
      <c r="B19" s="26"/>
      <c r="C19" s="26"/>
      <c r="D19" s="21"/>
      <c r="E19" s="10"/>
      <c r="F19" s="10"/>
      <c r="G19" s="10"/>
      <c r="H19" s="10"/>
      <c r="I19" s="10"/>
    </row>
    <row r="20" spans="1:9" ht="6" customHeight="1">
      <c r="A20" s="25"/>
      <c r="B20" s="25"/>
      <c r="C20" s="25"/>
      <c r="D20" s="7"/>
      <c r="E20" s="7"/>
      <c r="F20" s="7"/>
      <c r="G20" s="7"/>
      <c r="H20" s="7"/>
      <c r="I20" s="7"/>
    </row>
    <row r="21" spans="1:9" ht="44.25" customHeight="1">
      <c r="A21" s="38" t="s">
        <v>16</v>
      </c>
      <c r="B21" s="39"/>
      <c r="C21" s="39"/>
      <c r="D21" s="39"/>
      <c r="E21" s="39"/>
      <c r="F21" s="39"/>
      <c r="G21" s="39"/>
      <c r="H21" s="39"/>
      <c r="I21" s="20"/>
    </row>
    <row r="22" spans="2:9" ht="10.5">
      <c r="B22" s="30"/>
      <c r="D22" s="19"/>
      <c r="E22" s="19"/>
      <c r="F22" s="19"/>
      <c r="G22" s="19"/>
      <c r="H22" s="19"/>
      <c r="I22" s="19"/>
    </row>
    <row r="23" spans="2:9" ht="10.5">
      <c r="B23" s="24" t="s">
        <v>14</v>
      </c>
      <c r="H23" s="19"/>
      <c r="I23" s="19"/>
    </row>
    <row r="24" ht="10.5">
      <c r="D24" s="19"/>
    </row>
    <row r="25" ht="10.5">
      <c r="D25" s="19"/>
    </row>
  </sheetData>
  <sheetProtection/>
  <mergeCells count="12">
    <mergeCell ref="A21:H21"/>
    <mergeCell ref="H3:I3"/>
    <mergeCell ref="D15:D16"/>
    <mergeCell ref="E15:E16"/>
    <mergeCell ref="F15:F16"/>
    <mergeCell ref="G15:G16"/>
    <mergeCell ref="H15:H16"/>
    <mergeCell ref="I15:I16"/>
    <mergeCell ref="D1:G1"/>
    <mergeCell ref="B3:B4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2013-11-07T01:45:26Z</cp:lastPrinted>
  <dcterms:created xsi:type="dcterms:W3CDTF">2002-11-26T05:53:08Z</dcterms:created>
  <dcterms:modified xsi:type="dcterms:W3CDTF">2013-12-20T08:28:18Z</dcterms:modified>
  <cp:category/>
  <cp:version/>
  <cp:contentType/>
  <cp:contentStatus/>
</cp:coreProperties>
</file>