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20550" windowHeight="4185" activeTab="0"/>
  </bookViews>
  <sheets>
    <sheet name="19 6 3 h23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<sst xmlns="http://schemas.openxmlformats.org/spreadsheetml/2006/main" count="35" uniqueCount="26">
  <si>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年別生徒数</t>
  </si>
  <si>
    <t>（単位　人）</t>
  </si>
  <si>
    <t>区　　　　分</t>
  </si>
  <si>
    <t>総　　　数</t>
  </si>
  <si>
    <t>本</t>
  </si>
  <si>
    <t>科</t>
  </si>
  <si>
    <t>専攻科</t>
  </si>
  <si>
    <t>総数</t>
  </si>
  <si>
    <t>1学年</t>
  </si>
  <si>
    <t>2学年</t>
  </si>
  <si>
    <t>3学年</t>
  </si>
  <si>
    <t>4学年</t>
  </si>
  <si>
    <t>総　　数</t>
  </si>
  <si>
    <t>男</t>
  </si>
  <si>
    <t>女</t>
  </si>
  <si>
    <t>公立総数</t>
  </si>
  <si>
    <t>全日制</t>
  </si>
  <si>
    <t>定時制</t>
  </si>
  <si>
    <t>私立総数</t>
  </si>
  <si>
    <t>19-6-3高等学校学</t>
  </si>
  <si>
    <t>平成19年</t>
  </si>
  <si>
    <t>平成20年</t>
  </si>
  <si>
    <t>平成21年</t>
  </si>
  <si>
    <t>平成22年</t>
  </si>
  <si>
    <t>平成23年</t>
  </si>
  <si>
    <t>資料　富山県統計調査課「学校基本調査報告書」（各年５月１日現在）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</si>
</sst>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11" xfId="0" applyNumberFormat="1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4" fillId="0" borderId="14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indent="1"/>
    </xf>
    <xf numFmtId="0" fontId="4" fillId="0" borderId="15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50390625" style="0" customWidth="1"/>
    <col min="3" max="3" width="1.00390625" style="0" customWidth="1"/>
    <col min="4" max="7" width="10.875" style="0" customWidth="1"/>
    <col min="8" max="9" width="10.75390625" style="0" customWidth="1"/>
    <col min="10" max="16" width="9.875" style="0" customWidth="1"/>
    <col min="17" max="17" width="6.125" style="0" customWidth="1"/>
    <col min="18" max="18" width="7.875" style="0" customWidth="1"/>
    <col min="19" max="19" width="1.625" style="0" customWidth="1"/>
  </cols>
  <sheetData>
    <row r="1" spans="6:16" ht="18" customHeight="1">
      <c r="F1" s="36" t="s">
        <v>19</v>
      </c>
      <c r="G1" s="37"/>
      <c r="H1" s="37"/>
      <c r="I1" s="37"/>
      <c r="J1" s="36" t="s">
        <v>0</v>
      </c>
      <c r="K1" s="37"/>
      <c r="L1" s="37"/>
      <c r="M1" s="2"/>
      <c r="P1" s="31" t="s">
        <v>1</v>
      </c>
    </row>
    <row r="2" spans="6:17" ht="3" customHeight="1">
      <c r="F2" s="1"/>
      <c r="G2" s="2"/>
      <c r="H2" s="2"/>
      <c r="I2" s="2"/>
      <c r="J2" s="2"/>
      <c r="K2" s="2"/>
      <c r="L2" s="2"/>
      <c r="M2" s="2"/>
      <c r="Q2" s="3"/>
    </row>
    <row r="3" spans="1:17" ht="12" customHeight="1">
      <c r="A3" s="38" t="s">
        <v>2</v>
      </c>
      <c r="B3" s="39"/>
      <c r="C3" s="4"/>
      <c r="D3" s="42" t="s">
        <v>3</v>
      </c>
      <c r="E3" s="45" t="s">
        <v>4</v>
      </c>
      <c r="F3" s="46"/>
      <c r="G3" s="46"/>
      <c r="H3" s="46"/>
      <c r="I3" s="46"/>
      <c r="J3" s="47" t="s">
        <v>5</v>
      </c>
      <c r="K3" s="46"/>
      <c r="L3" s="46"/>
      <c r="M3" s="46"/>
      <c r="N3" s="46"/>
      <c r="O3" s="48"/>
      <c r="P3" s="49" t="s">
        <v>6</v>
      </c>
      <c r="Q3" s="55"/>
    </row>
    <row r="4" spans="1:17" ht="13.5" customHeight="1">
      <c r="A4" s="40"/>
      <c r="B4" s="40"/>
      <c r="C4" s="6"/>
      <c r="D4" s="43"/>
      <c r="E4" s="56" t="s">
        <v>7</v>
      </c>
      <c r="F4" s="57"/>
      <c r="G4" s="58"/>
      <c r="H4" s="45" t="s">
        <v>8</v>
      </c>
      <c r="I4" s="47"/>
      <c r="J4" s="59" t="s">
        <v>9</v>
      </c>
      <c r="K4" s="44"/>
      <c r="L4" s="60" t="s">
        <v>10</v>
      </c>
      <c r="M4" s="60"/>
      <c r="N4" s="60" t="s">
        <v>11</v>
      </c>
      <c r="O4" s="60"/>
      <c r="P4" s="50"/>
      <c r="Q4" s="40"/>
    </row>
    <row r="5" spans="1:17" ht="12" customHeight="1">
      <c r="A5" s="41"/>
      <c r="B5" s="41"/>
      <c r="C5" s="7"/>
      <c r="D5" s="44"/>
      <c r="E5" s="8" t="s">
        <v>12</v>
      </c>
      <c r="F5" s="8" t="s">
        <v>13</v>
      </c>
      <c r="G5" s="8" t="s">
        <v>14</v>
      </c>
      <c r="H5" s="8" t="s">
        <v>13</v>
      </c>
      <c r="I5" s="24" t="s">
        <v>14</v>
      </c>
      <c r="J5" s="9" t="s">
        <v>13</v>
      </c>
      <c r="K5" s="8" t="s">
        <v>14</v>
      </c>
      <c r="L5" s="8" t="s">
        <v>13</v>
      </c>
      <c r="M5" s="8" t="s">
        <v>14</v>
      </c>
      <c r="N5" s="8" t="s">
        <v>13</v>
      </c>
      <c r="O5" s="8" t="s">
        <v>14</v>
      </c>
      <c r="P5" s="51"/>
      <c r="Q5" s="40"/>
    </row>
    <row r="6" spans="1:17" ht="3" customHeight="1">
      <c r="A6" s="5"/>
      <c r="B6" s="5"/>
      <c r="C6" s="6"/>
      <c r="D6" s="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5"/>
    </row>
    <row r="7" spans="1:17" s="13" customFormat="1" ht="10.5" customHeight="1">
      <c r="A7" s="52" t="s">
        <v>20</v>
      </c>
      <c r="B7" s="52"/>
      <c r="C7" s="12"/>
      <c r="D7" s="25">
        <v>28830</v>
      </c>
      <c r="E7" s="25">
        <v>28500</v>
      </c>
      <c r="F7" s="25">
        <v>14341</v>
      </c>
      <c r="G7" s="25">
        <v>14159</v>
      </c>
      <c r="H7" s="25">
        <v>4840</v>
      </c>
      <c r="I7" s="25">
        <v>4791</v>
      </c>
      <c r="J7" s="26">
        <v>4732</v>
      </c>
      <c r="K7" s="26">
        <v>4612</v>
      </c>
      <c r="L7" s="26">
        <v>4722</v>
      </c>
      <c r="M7" s="26">
        <v>4724</v>
      </c>
      <c r="N7" s="26">
        <v>47</v>
      </c>
      <c r="O7" s="26">
        <v>32</v>
      </c>
      <c r="P7" s="26">
        <v>330</v>
      </c>
      <c r="Q7" s="25"/>
    </row>
    <row r="8" spans="1:17" s="13" customFormat="1" ht="10.5" customHeight="1">
      <c r="A8" s="52" t="s">
        <v>21</v>
      </c>
      <c r="B8" s="52"/>
      <c r="C8" s="12"/>
      <c r="D8" s="25">
        <v>28379</v>
      </c>
      <c r="E8" s="25">
        <v>28057</v>
      </c>
      <c r="F8" s="25">
        <v>14112</v>
      </c>
      <c r="G8" s="25">
        <v>13945</v>
      </c>
      <c r="H8" s="25">
        <v>4792</v>
      </c>
      <c r="I8" s="25">
        <v>4713</v>
      </c>
      <c r="J8" s="26">
        <v>4669</v>
      </c>
      <c r="K8" s="26">
        <v>4675</v>
      </c>
      <c r="L8" s="26">
        <v>4608</v>
      </c>
      <c r="M8" s="26">
        <v>4516</v>
      </c>
      <c r="N8" s="26">
        <v>43</v>
      </c>
      <c r="O8" s="26">
        <v>41</v>
      </c>
      <c r="P8" s="26">
        <v>322</v>
      </c>
      <c r="Q8" s="25"/>
    </row>
    <row r="9" spans="1:17" s="13" customFormat="1" ht="10.5" customHeight="1">
      <c r="A9" s="52" t="s">
        <v>22</v>
      </c>
      <c r="B9" s="53"/>
      <c r="C9" s="12"/>
      <c r="D9" s="25">
        <v>28110</v>
      </c>
      <c r="E9" s="25">
        <v>27811</v>
      </c>
      <c r="F9" s="25">
        <v>13897</v>
      </c>
      <c r="G9" s="25">
        <v>13914</v>
      </c>
      <c r="H9" s="25">
        <v>4643</v>
      </c>
      <c r="I9" s="25">
        <v>4671</v>
      </c>
      <c r="J9" s="26">
        <v>4640</v>
      </c>
      <c r="K9" s="26">
        <v>4614</v>
      </c>
      <c r="L9" s="26">
        <v>4565</v>
      </c>
      <c r="M9" s="26">
        <v>4576</v>
      </c>
      <c r="N9" s="26">
        <v>49</v>
      </c>
      <c r="O9" s="26">
        <v>53</v>
      </c>
      <c r="P9" s="26">
        <v>299</v>
      </c>
      <c r="Q9" s="25"/>
    </row>
    <row r="10" spans="1:17" s="13" customFormat="1" ht="10.5" customHeight="1">
      <c r="A10" s="52" t="s">
        <v>23</v>
      </c>
      <c r="B10" s="53"/>
      <c r="C10" s="12"/>
      <c r="D10" s="25">
        <v>28613</v>
      </c>
      <c r="E10" s="25">
        <v>28298</v>
      </c>
      <c r="F10" s="25">
        <v>14159</v>
      </c>
      <c r="G10" s="25">
        <v>14139</v>
      </c>
      <c r="H10" s="25">
        <v>5044</v>
      </c>
      <c r="I10" s="25">
        <v>4999</v>
      </c>
      <c r="J10" s="26">
        <v>4525</v>
      </c>
      <c r="K10" s="26">
        <v>4591</v>
      </c>
      <c r="L10" s="26">
        <v>4541</v>
      </c>
      <c r="M10" s="26">
        <v>4496</v>
      </c>
      <c r="N10" s="26">
        <v>49</v>
      </c>
      <c r="O10" s="26">
        <v>53</v>
      </c>
      <c r="P10" s="26">
        <v>315</v>
      </c>
      <c r="Q10" s="25"/>
    </row>
    <row r="11" spans="1:17" s="15" customFormat="1" ht="10.5" customHeight="1">
      <c r="A11" s="63" t="s">
        <v>24</v>
      </c>
      <c r="B11" s="64"/>
      <c r="C11" s="14"/>
      <c r="D11" s="27">
        <f>+D12+D15</f>
        <v>28753</v>
      </c>
      <c r="E11" s="27">
        <f aca="true" t="shared" si="0" ref="E11:P11">+E12+E15</f>
        <v>28446</v>
      </c>
      <c r="F11" s="27">
        <f t="shared" si="0"/>
        <v>14299</v>
      </c>
      <c r="G11" s="27">
        <f t="shared" si="0"/>
        <v>14147</v>
      </c>
      <c r="H11" s="27">
        <f t="shared" si="0"/>
        <v>4892</v>
      </c>
      <c r="I11" s="27">
        <f t="shared" si="0"/>
        <v>4687</v>
      </c>
      <c r="J11" s="27">
        <f t="shared" si="0"/>
        <v>4930</v>
      </c>
      <c r="K11" s="27">
        <f t="shared" si="0"/>
        <v>4907</v>
      </c>
      <c r="L11" s="27">
        <f t="shared" si="0"/>
        <v>4434</v>
      </c>
      <c r="M11" s="27">
        <f t="shared" si="0"/>
        <v>4504</v>
      </c>
      <c r="N11" s="27">
        <f t="shared" si="0"/>
        <v>43</v>
      </c>
      <c r="O11" s="27">
        <f t="shared" si="0"/>
        <v>49</v>
      </c>
      <c r="P11" s="27">
        <f t="shared" si="0"/>
        <v>307</v>
      </c>
      <c r="Q11" s="27"/>
    </row>
    <row r="12" spans="1:17" s="13" customFormat="1" ht="10.5" customHeight="1">
      <c r="A12" s="52" t="s">
        <v>15</v>
      </c>
      <c r="B12" s="54"/>
      <c r="C12" s="16"/>
      <c r="D12" s="25">
        <f>SUM(D13:D14)</f>
        <v>22760</v>
      </c>
      <c r="E12" s="25">
        <f aca="true" t="shared" si="1" ref="E12:P12">SUM(E13:E14)</f>
        <v>22476</v>
      </c>
      <c r="F12" s="25">
        <f t="shared" si="1"/>
        <v>10837</v>
      </c>
      <c r="G12" s="25">
        <f t="shared" si="1"/>
        <v>11639</v>
      </c>
      <c r="H12" s="25">
        <f t="shared" si="1"/>
        <v>3602</v>
      </c>
      <c r="I12" s="25">
        <f t="shared" si="1"/>
        <v>3850</v>
      </c>
      <c r="J12" s="25">
        <f t="shared" si="1"/>
        <v>3733</v>
      </c>
      <c r="K12" s="25">
        <f t="shared" si="1"/>
        <v>4061</v>
      </c>
      <c r="L12" s="25">
        <f t="shared" si="1"/>
        <v>3459</v>
      </c>
      <c r="M12" s="25">
        <f t="shared" si="1"/>
        <v>3679</v>
      </c>
      <c r="N12" s="25">
        <f t="shared" si="1"/>
        <v>43</v>
      </c>
      <c r="O12" s="25">
        <f t="shared" si="1"/>
        <v>49</v>
      </c>
      <c r="P12" s="25">
        <f t="shared" si="1"/>
        <v>284</v>
      </c>
      <c r="Q12" s="25"/>
    </row>
    <row r="13" spans="1:17" s="13" customFormat="1" ht="10.5" customHeight="1">
      <c r="A13" s="33"/>
      <c r="B13" s="32" t="s">
        <v>16</v>
      </c>
      <c r="C13" s="16"/>
      <c r="D13" s="25">
        <f>+E13+P13+Q13</f>
        <v>21416</v>
      </c>
      <c r="E13" s="25">
        <f>+F13+G13</f>
        <v>21303</v>
      </c>
      <c r="F13" s="25">
        <v>10333</v>
      </c>
      <c r="G13" s="28">
        <v>10970</v>
      </c>
      <c r="H13" s="25">
        <v>3461</v>
      </c>
      <c r="I13" s="25">
        <v>3666</v>
      </c>
      <c r="J13" s="26">
        <v>3578</v>
      </c>
      <c r="K13" s="26">
        <v>3832</v>
      </c>
      <c r="L13" s="26">
        <v>3294</v>
      </c>
      <c r="M13" s="26">
        <v>3472</v>
      </c>
      <c r="N13" s="26">
        <v>0</v>
      </c>
      <c r="O13" s="26">
        <v>0</v>
      </c>
      <c r="P13" s="26">
        <v>113</v>
      </c>
      <c r="Q13" s="25"/>
    </row>
    <row r="14" spans="1:17" s="13" customFormat="1" ht="10.5" customHeight="1">
      <c r="A14" s="33"/>
      <c r="B14" s="32" t="s">
        <v>17</v>
      </c>
      <c r="C14" s="16"/>
      <c r="D14" s="25">
        <f>+E14+P14+Q14</f>
        <v>1344</v>
      </c>
      <c r="E14" s="25">
        <f>+F14+G14</f>
        <v>1173</v>
      </c>
      <c r="F14" s="25">
        <v>504</v>
      </c>
      <c r="G14" s="28">
        <v>669</v>
      </c>
      <c r="H14" s="25">
        <v>141</v>
      </c>
      <c r="I14" s="28">
        <v>184</v>
      </c>
      <c r="J14" s="29">
        <v>155</v>
      </c>
      <c r="K14" s="29">
        <v>229</v>
      </c>
      <c r="L14" s="29">
        <v>165</v>
      </c>
      <c r="M14" s="29">
        <v>207</v>
      </c>
      <c r="N14" s="26">
        <v>43</v>
      </c>
      <c r="O14" s="26">
        <v>49</v>
      </c>
      <c r="P14" s="26">
        <v>171</v>
      </c>
      <c r="Q14" s="25"/>
    </row>
    <row r="15" spans="1:17" s="13" customFormat="1" ht="10.5" customHeight="1">
      <c r="A15" s="52" t="s">
        <v>18</v>
      </c>
      <c r="B15" s="54"/>
      <c r="C15" s="16"/>
      <c r="D15" s="25">
        <f aca="true" t="shared" si="2" ref="D15:P15">SUM(D16:D16)</f>
        <v>5993</v>
      </c>
      <c r="E15" s="25">
        <f t="shared" si="2"/>
        <v>5970</v>
      </c>
      <c r="F15" s="25">
        <f t="shared" si="2"/>
        <v>3462</v>
      </c>
      <c r="G15" s="25">
        <f t="shared" si="2"/>
        <v>2508</v>
      </c>
      <c r="H15" s="25">
        <f t="shared" si="2"/>
        <v>1290</v>
      </c>
      <c r="I15" s="25">
        <f t="shared" si="2"/>
        <v>837</v>
      </c>
      <c r="J15" s="25">
        <f t="shared" si="2"/>
        <v>1197</v>
      </c>
      <c r="K15" s="25">
        <f t="shared" si="2"/>
        <v>846</v>
      </c>
      <c r="L15" s="25">
        <f t="shared" si="2"/>
        <v>975</v>
      </c>
      <c r="M15" s="25">
        <f t="shared" si="2"/>
        <v>825</v>
      </c>
      <c r="N15" s="25">
        <f t="shared" si="2"/>
        <v>0</v>
      </c>
      <c r="O15" s="25">
        <f t="shared" si="2"/>
        <v>0</v>
      </c>
      <c r="P15" s="25">
        <f t="shared" si="2"/>
        <v>23</v>
      </c>
      <c r="Q15" s="25"/>
    </row>
    <row r="16" spans="1:17" s="13" customFormat="1" ht="10.5" customHeight="1">
      <c r="A16" s="33"/>
      <c r="B16" s="32" t="s">
        <v>16</v>
      </c>
      <c r="C16" s="16"/>
      <c r="D16" s="25">
        <f>+E16+P16+Q16</f>
        <v>5993</v>
      </c>
      <c r="E16" s="25">
        <f>+F16+G16</f>
        <v>5970</v>
      </c>
      <c r="F16" s="25">
        <v>3462</v>
      </c>
      <c r="G16" s="25">
        <v>2508</v>
      </c>
      <c r="H16" s="25">
        <v>1290</v>
      </c>
      <c r="I16" s="25">
        <v>837</v>
      </c>
      <c r="J16" s="26">
        <v>1197</v>
      </c>
      <c r="K16" s="26">
        <v>846</v>
      </c>
      <c r="L16" s="26">
        <v>975</v>
      </c>
      <c r="M16" s="26">
        <v>825</v>
      </c>
      <c r="N16" s="25">
        <v>0</v>
      </c>
      <c r="O16" s="25">
        <v>0</v>
      </c>
      <c r="P16" s="26">
        <v>23</v>
      </c>
      <c r="Q16" s="25"/>
    </row>
    <row r="17" spans="1:17" ht="3" customHeight="1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34"/>
    </row>
    <row r="18" spans="2:17" ht="4.5" customHeight="1"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35"/>
    </row>
    <row r="19" spans="1:17" ht="12" customHeight="1">
      <c r="A19" s="61" t="s">
        <v>25</v>
      </c>
      <c r="B19" s="62"/>
      <c r="C19" s="62"/>
      <c r="D19" s="62"/>
      <c r="E19" s="62"/>
      <c r="F19" s="62"/>
      <c r="G19" s="62"/>
      <c r="H19" s="62"/>
      <c r="I19" s="22"/>
      <c r="J19" s="22"/>
      <c r="K19" s="22"/>
      <c r="L19" s="22"/>
      <c r="M19" s="22"/>
      <c r="N19" s="22"/>
      <c r="O19" s="22"/>
      <c r="P19" s="22"/>
      <c r="Q19" s="22"/>
    </row>
    <row r="20" spans="2:17" ht="13.5">
      <c r="B20" s="23"/>
      <c r="C20" s="23"/>
      <c r="D20" s="23"/>
      <c r="E20" s="23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4:17" ht="13.5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30"/>
      <c r="P21" s="22"/>
      <c r="Q21" s="22"/>
    </row>
    <row r="22" spans="4:17" ht="13.5">
      <c r="D22" s="22"/>
      <c r="E22" s="22"/>
      <c r="F22" s="22"/>
      <c r="G22" s="22"/>
      <c r="H22" s="22"/>
      <c r="I22" s="22"/>
      <c r="J22" s="22"/>
      <c r="K22" s="30"/>
      <c r="L22" s="22"/>
      <c r="M22" s="22"/>
      <c r="N22" s="22"/>
      <c r="O22" s="22"/>
      <c r="P22" s="22"/>
      <c r="Q22" s="22"/>
    </row>
    <row r="23" spans="4:17" ht="13.5"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4:17" ht="13.5"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4:17" ht="13.5"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4:17" ht="13.5"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4:17" ht="13.5"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4:17" ht="13.5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4:17" ht="13.5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4:17" ht="13.5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4:17" ht="13.5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4:17" ht="13.5"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4:17" ht="13.5"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4:17" ht="13.5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4:17" ht="13.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4:17" ht="13.5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4:17" ht="13.5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4:17" ht="13.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4:17" ht="13.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4:17" ht="13.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4:17" ht="13.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4:17" ht="13.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4:17" ht="13.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4:17" ht="13.5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4:17" ht="13.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4:17" ht="13.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4:17" ht="13.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4:17" ht="13.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4:17" ht="13.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</sheetData>
  <sheetProtection/>
  <mergeCells count="21">
    <mergeCell ref="A15:B15"/>
    <mergeCell ref="A19:H19"/>
    <mergeCell ref="A11:B11"/>
    <mergeCell ref="A7:B7"/>
    <mergeCell ref="A8:B8"/>
    <mergeCell ref="A9:B9"/>
    <mergeCell ref="P3:P5"/>
    <mergeCell ref="A10:B10"/>
    <mergeCell ref="A12:B12"/>
    <mergeCell ref="Q3:Q5"/>
    <mergeCell ref="E4:G4"/>
    <mergeCell ref="H4:I4"/>
    <mergeCell ref="J4:K4"/>
    <mergeCell ref="L4:M4"/>
    <mergeCell ref="N4:O4"/>
    <mergeCell ref="F1:I1"/>
    <mergeCell ref="J1:L1"/>
    <mergeCell ref="A3:B5"/>
    <mergeCell ref="D3:D5"/>
    <mergeCell ref="E3:I3"/>
    <mergeCell ref="J3:O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9" r:id="rId1"/>
  <ignoredErrors>
    <ignoredError sqref="E12:K12 L12:O12 D12" formulaRange="1"/>
    <ignoredError sqref="D15: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2012-12-18T07:09:02Z</cp:lastPrinted>
  <dcterms:created xsi:type="dcterms:W3CDTF">2002-11-27T01:37:50Z</dcterms:created>
  <dcterms:modified xsi:type="dcterms:W3CDTF">2013-01-09T09:34:51Z</dcterms:modified>
  <cp:category/>
  <cp:version/>
  <cp:contentType/>
  <cp:contentStatus/>
</cp:coreProperties>
</file>