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76 h2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<sst xmlns="http://schemas.openxmlformats.org/spreadsheetml/2006/main" count="37" uniqueCount="30">
  <si>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（単位　人）</t>
  </si>
  <si>
    <t>市町村別</t>
  </si>
  <si>
    <t>総　数</t>
  </si>
  <si>
    <t>視覚</t>
  </si>
  <si>
    <t>聴覚・
平　衡</t>
  </si>
  <si>
    <t>音声･言語
･そしゃく</t>
  </si>
  <si>
    <t>肢  体
不自由</t>
  </si>
  <si>
    <t>内部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</si>
  <si>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</si>
  <si>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</si>
  <si>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</si>
  <si>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</si>
  <si>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</si>
  <si>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</si>
  <si>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</si>
  <si>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</si>
  <si>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</si>
  <si>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</si>
  <si>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</si>
  <si>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</si>
  <si>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</si>
  <si>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資料　富山県障害福祉課</t>
  </si>
  <si>
    <r>
      <t>16-5</t>
    </r>
    <r>
      <rPr>
        <sz val="14"/>
        <rFont val="ＭＳ 明朝"/>
        <family val="1"/>
      </rPr>
      <t xml:space="preserve"> 身体障害者手帳交付状況</t>
    </r>
  </si>
  <si>
    <t>南砺市</t>
  </si>
  <si>
    <t>射水市</t>
  </si>
  <si>
    <t>平成17年度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</si>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</sst>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\(##0\)"/>
    <numFmt numFmtId="191" formatCode="\(\ ##0\)"/>
    <numFmt numFmtId="192" formatCode="\(\ \ ##0\)"/>
    <numFmt numFmtId="193" formatCode="#\ ##0"/>
    <numFmt numFmtId="194" formatCode="###\ ##0\ "/>
  </numFmts>
  <fonts count="2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7" fontId="1" fillId="0" borderId="11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16" xfId="0" applyNumberFormat="1" applyFont="1" applyBorder="1" applyAlignment="1">
      <alignment horizontal="distributed" vertical="center"/>
    </xf>
    <xf numFmtId="187" fontId="8" fillId="0" borderId="16" xfId="0" applyNumberFormat="1" applyFont="1" applyBorder="1" applyAlignment="1">
      <alignment horizontal="distributed" vertical="center"/>
    </xf>
    <xf numFmtId="187" fontId="1" fillId="0" borderId="0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9" fillId="0" borderId="0" xfId="0" applyNumberFormat="1" applyFont="1" applyFill="1" applyBorder="1" applyAlignment="1">
      <alignment horizontal="right" vertical="center"/>
    </xf>
    <xf numFmtId="187" fontId="6" fillId="0" borderId="17" xfId="0" applyNumberFormat="1" applyFont="1" applyFill="1" applyBorder="1" applyAlignment="1">
      <alignment horizontal="right" vertical="center"/>
    </xf>
    <xf numFmtId="187" fontId="1" fillId="0" borderId="16" xfId="0" applyNumberFormat="1" applyFont="1" applyFill="1" applyBorder="1" applyAlignment="1">
      <alignment horizontal="distributed" vertical="center"/>
    </xf>
    <xf numFmtId="194" fontId="9" fillId="0" borderId="0" xfId="0" applyNumberFormat="1" applyFont="1" applyFill="1" applyBorder="1" applyAlignment="1">
      <alignment vertical="center"/>
    </xf>
    <xf numFmtId="194" fontId="10" fillId="0" borderId="18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distributed" vertical="center"/>
    </xf>
    <xf numFmtId="187" fontId="1" fillId="0" borderId="18" xfId="0" applyNumberFormat="1" applyFont="1" applyFill="1" applyBorder="1" applyAlignment="1">
      <alignment horizontal="distributed" vertical="center"/>
    </xf>
    <xf numFmtId="187" fontId="1" fillId="0" borderId="19" xfId="0" applyNumberFormat="1" applyFont="1" applyFill="1" applyBorder="1" applyAlignment="1">
      <alignment horizontal="distributed" vertical="center"/>
    </xf>
    <xf numFmtId="187" fontId="6" fillId="0" borderId="18" xfId="0" applyNumberFormat="1" applyFont="1" applyFill="1" applyBorder="1" applyAlignment="1">
      <alignment horizontal="right" vertical="center"/>
    </xf>
    <xf numFmtId="187" fontId="6" fillId="0" borderId="20" xfId="0" applyNumberFormat="1" applyFont="1" applyFill="1" applyBorder="1" applyAlignment="1">
      <alignment horizontal="right" vertical="center"/>
    </xf>
    <xf numFmtId="187" fontId="1" fillId="0" borderId="18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indent="2"/>
    </xf>
    <xf numFmtId="0" fontId="1" fillId="0" borderId="1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top"/>
    </xf>
    <xf numFmtId="177" fontId="1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" fillId="0" borderId="0" xfId="0" applyFont="1" applyBorder="1" applyAlignment="1">
      <alignment horizontal="right"/>
    </xf>
    <xf numFmtId="194" fontId="10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tabSelected="1" zoomScale="150" zoomScaleNormal="150" zoomScalePageLayoutView="0" workbookViewId="0" topLeftCell="A1">
      <selection activeCell="P20" sqref="P20"/>
    </sheetView>
  </sheetViews>
  <sheetFormatPr defaultColWidth="9.00390625" defaultRowHeight="13.5"/>
  <cols>
    <col min="1" max="1" width="8.125" style="1" customWidth="1"/>
    <col min="2" max="2" width="0.5" style="1" customWidth="1"/>
    <col min="3" max="3" width="6.125" style="2" customWidth="1"/>
    <col min="4" max="4" width="5.00390625" style="1" customWidth="1"/>
    <col min="5" max="5" width="5.125" style="1" customWidth="1"/>
    <col min="6" max="6" width="5.625" style="1" customWidth="1"/>
    <col min="7" max="7" width="6.125" style="1" customWidth="1"/>
    <col min="8" max="8" width="5.875" style="1" customWidth="1"/>
    <col min="9" max="9" width="0.5" style="1" customWidth="1"/>
    <col min="10" max="10" width="8.00390625" style="1" customWidth="1"/>
    <col min="11" max="11" width="0.5" style="1" customWidth="1"/>
    <col min="12" max="12" width="6.125" style="2" customWidth="1"/>
    <col min="13" max="14" width="5.125" style="1" customWidth="1"/>
    <col min="15" max="15" width="5.625" style="1" customWidth="1"/>
    <col min="16" max="16" width="6.125" style="1" customWidth="1"/>
    <col min="17" max="17" width="4.875" style="1" customWidth="1"/>
    <col min="18" max="18" width="2.375" style="1" customWidth="1"/>
    <col min="19" max="16384" width="9.00390625" style="1" customWidth="1"/>
  </cols>
  <sheetData>
    <row r="1" spans="4:17" ht="21.75" customHeight="1">
      <c r="D1" s="51" t="s">
        <v>22</v>
      </c>
      <c r="E1" s="52"/>
      <c r="F1" s="52"/>
      <c r="G1" s="52"/>
      <c r="H1" s="52"/>
      <c r="I1" s="52"/>
      <c r="J1" s="52"/>
      <c r="K1" s="52"/>
      <c r="L1" s="52"/>
      <c r="M1" s="52"/>
      <c r="N1" s="2"/>
      <c r="O1" s="2"/>
      <c r="P1" s="55" t="s">
        <v>0</v>
      </c>
      <c r="Q1" s="55"/>
    </row>
    <row r="2" spans="4:17" ht="3" customHeight="1">
      <c r="D2" s="3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Q2" s="5"/>
    </row>
    <row r="3" spans="1:17" s="16" customFormat="1" ht="23.25" customHeight="1">
      <c r="A3" s="6" t="s">
        <v>1</v>
      </c>
      <c r="B3" s="7"/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14"/>
      <c r="J3" s="6" t="s">
        <v>1</v>
      </c>
      <c r="K3" s="7"/>
      <c r="L3" s="8" t="s">
        <v>2</v>
      </c>
      <c r="M3" s="9" t="s">
        <v>3</v>
      </c>
      <c r="N3" s="15" t="s">
        <v>4</v>
      </c>
      <c r="O3" s="11" t="s">
        <v>5</v>
      </c>
      <c r="P3" s="12" t="s">
        <v>6</v>
      </c>
      <c r="Q3" s="13" t="s">
        <v>7</v>
      </c>
    </row>
    <row r="4" spans="1:16" s="16" customFormat="1" ht="3" customHeight="1">
      <c r="A4" s="17"/>
      <c r="B4" s="18"/>
      <c r="C4" s="19"/>
      <c r="E4" s="20"/>
      <c r="F4" s="21"/>
      <c r="G4" s="20"/>
      <c r="I4" s="22"/>
      <c r="J4" s="17"/>
      <c r="K4" s="18"/>
      <c r="L4" s="19"/>
      <c r="N4" s="20"/>
      <c r="O4" s="21"/>
      <c r="P4" s="20"/>
    </row>
    <row r="5" spans="1:17" s="23" customFormat="1" ht="10.5" customHeight="1">
      <c r="A5" s="23" t="s">
        <v>25</v>
      </c>
      <c r="B5" s="24"/>
      <c r="C5" s="30">
        <v>47473</v>
      </c>
      <c r="D5" s="30">
        <v>3303</v>
      </c>
      <c r="E5" s="30">
        <v>5354</v>
      </c>
      <c r="F5" s="30">
        <v>512</v>
      </c>
      <c r="G5" s="30">
        <v>25462</v>
      </c>
      <c r="H5" s="30">
        <v>12842</v>
      </c>
      <c r="I5" s="31"/>
      <c r="J5" s="29" t="s">
        <v>15</v>
      </c>
      <c r="K5" s="32"/>
      <c r="L5" s="30">
        <f>SUM(M5:N5:O5:P5:Q5)</f>
        <v>1840</v>
      </c>
      <c r="M5" s="30">
        <v>135</v>
      </c>
      <c r="N5" s="30">
        <v>266</v>
      </c>
      <c r="O5" s="30">
        <v>16</v>
      </c>
      <c r="P5" s="30">
        <v>997</v>
      </c>
      <c r="Q5" s="30">
        <v>426</v>
      </c>
    </row>
    <row r="6" spans="1:17" s="23" customFormat="1" ht="10.5" customHeight="1">
      <c r="A6" s="23" t="s">
        <v>26</v>
      </c>
      <c r="B6" s="24"/>
      <c r="C6" s="30">
        <v>48390</v>
      </c>
      <c r="D6" s="30">
        <v>3272</v>
      </c>
      <c r="E6" s="30">
        <v>5283</v>
      </c>
      <c r="F6" s="30">
        <v>507</v>
      </c>
      <c r="G6" s="30">
        <v>25904</v>
      </c>
      <c r="H6" s="30">
        <v>13424</v>
      </c>
      <c r="I6" s="31"/>
      <c r="J6" s="29" t="s">
        <v>16</v>
      </c>
      <c r="K6" s="32"/>
      <c r="L6" s="30">
        <f>SUM(M6:N6:O6:P6:Q6)</f>
        <v>1918</v>
      </c>
      <c r="M6" s="30">
        <v>108</v>
      </c>
      <c r="N6" s="30">
        <v>238</v>
      </c>
      <c r="O6" s="30">
        <v>9</v>
      </c>
      <c r="P6" s="30">
        <v>1075</v>
      </c>
      <c r="Q6" s="30">
        <v>488</v>
      </c>
    </row>
    <row r="7" spans="1:17" s="23" customFormat="1" ht="10.5" customHeight="1">
      <c r="A7" s="23" t="s">
        <v>27</v>
      </c>
      <c r="B7" s="24"/>
      <c r="C7" s="30">
        <v>49102</v>
      </c>
      <c r="D7" s="30">
        <v>3258</v>
      </c>
      <c r="E7" s="30">
        <v>5189</v>
      </c>
      <c r="F7" s="30">
        <v>504</v>
      </c>
      <c r="G7" s="30">
        <v>26191</v>
      </c>
      <c r="H7" s="30">
        <v>13960</v>
      </c>
      <c r="I7" s="31"/>
      <c r="J7" s="29" t="s">
        <v>17</v>
      </c>
      <c r="K7" s="32"/>
      <c r="L7" s="30">
        <f>SUM(M7:N7:O7:P7:Q7)</f>
        <v>1674</v>
      </c>
      <c r="M7" s="30">
        <v>118</v>
      </c>
      <c r="N7" s="30">
        <v>137</v>
      </c>
      <c r="O7" s="30">
        <v>18</v>
      </c>
      <c r="P7" s="30">
        <v>965</v>
      </c>
      <c r="Q7" s="30">
        <v>436</v>
      </c>
    </row>
    <row r="8" spans="1:17" s="23" customFormat="1" ht="10.5" customHeight="1">
      <c r="A8" s="23" t="s">
        <v>28</v>
      </c>
      <c r="B8" s="24"/>
      <c r="C8" s="33">
        <v>49721</v>
      </c>
      <c r="D8" s="33">
        <v>3237</v>
      </c>
      <c r="E8" s="33">
        <v>5089</v>
      </c>
      <c r="F8" s="33">
        <v>503</v>
      </c>
      <c r="G8" s="33">
        <v>26479</v>
      </c>
      <c r="H8" s="33">
        <v>14413</v>
      </c>
      <c r="I8" s="31"/>
      <c r="J8" s="29" t="s">
        <v>23</v>
      </c>
      <c r="K8" s="32"/>
      <c r="L8" s="30">
        <f>SUM(M8:N8:O8:P8:Q8)</f>
        <v>2888</v>
      </c>
      <c r="M8" s="30">
        <v>182</v>
      </c>
      <c r="N8" s="30">
        <v>349</v>
      </c>
      <c r="O8" s="30">
        <v>20</v>
      </c>
      <c r="P8" s="30">
        <v>1658</v>
      </c>
      <c r="Q8" s="30">
        <v>679</v>
      </c>
    </row>
    <row r="9" spans="1:17" s="23" customFormat="1" ht="10.5" customHeight="1">
      <c r="A9" s="27" t="s">
        <v>29</v>
      </c>
      <c r="B9" s="25"/>
      <c r="C9" s="56">
        <v>50166</v>
      </c>
      <c r="D9" s="56">
        <v>3176</v>
      </c>
      <c r="E9" s="56">
        <v>4995</v>
      </c>
      <c r="F9" s="56">
        <v>497</v>
      </c>
      <c r="G9" s="56">
        <v>26653</v>
      </c>
      <c r="H9" s="56">
        <v>14845</v>
      </c>
      <c r="I9" s="31"/>
      <c r="J9" s="29" t="s">
        <v>24</v>
      </c>
      <c r="K9" s="32"/>
      <c r="L9" s="30">
        <f>SUM(M9:N9:O9:P9:Q9)</f>
        <v>3938</v>
      </c>
      <c r="M9" s="30">
        <v>264</v>
      </c>
      <c r="N9" s="30">
        <v>448</v>
      </c>
      <c r="O9" s="30">
        <v>46</v>
      </c>
      <c r="P9" s="30">
        <v>1996</v>
      </c>
      <c r="Q9" s="30">
        <v>1184</v>
      </c>
    </row>
    <row r="10" spans="1:17" s="23" customFormat="1" ht="10.5" customHeight="1">
      <c r="A10" s="28" t="s">
        <v>10</v>
      </c>
      <c r="B10" s="24"/>
      <c r="C10" s="33">
        <v>19678</v>
      </c>
      <c r="D10" s="30">
        <v>1092</v>
      </c>
      <c r="E10" s="30">
        <v>1637</v>
      </c>
      <c r="F10" s="30">
        <v>167</v>
      </c>
      <c r="G10" s="30">
        <v>10507</v>
      </c>
      <c r="H10" s="30">
        <v>6275</v>
      </c>
      <c r="I10" s="31"/>
      <c r="J10" s="29" t="s">
        <v>18</v>
      </c>
      <c r="K10" s="32"/>
      <c r="L10" s="30">
        <f>SUM(M10:N10:O10:P10:Q10)</f>
        <v>100</v>
      </c>
      <c r="M10" s="30">
        <v>6</v>
      </c>
      <c r="N10" s="30">
        <v>8</v>
      </c>
      <c r="O10" s="57">
        <v>0</v>
      </c>
      <c r="P10" s="30">
        <v>57</v>
      </c>
      <c r="Q10" s="30">
        <v>29</v>
      </c>
    </row>
    <row r="11" spans="1:17" s="23" customFormat="1" ht="10.5" customHeight="1">
      <c r="A11" s="28" t="s">
        <v>11</v>
      </c>
      <c r="B11" s="24"/>
      <c r="C11" s="33">
        <f>SUM(D11:E11:F11:G11:H11)</f>
        <v>7231</v>
      </c>
      <c r="D11" s="30">
        <v>567</v>
      </c>
      <c r="E11" s="30">
        <v>806</v>
      </c>
      <c r="F11" s="30">
        <v>106</v>
      </c>
      <c r="G11" s="30">
        <v>3533</v>
      </c>
      <c r="H11" s="30">
        <v>2219</v>
      </c>
      <c r="I11" s="31"/>
      <c r="J11" s="29" t="s">
        <v>19</v>
      </c>
      <c r="K11" s="32"/>
      <c r="L11" s="30">
        <f>SUM(M11:N11:O11:P11:Q11)</f>
        <v>1157</v>
      </c>
      <c r="M11" s="30">
        <v>55</v>
      </c>
      <c r="N11" s="30">
        <v>98</v>
      </c>
      <c r="O11" s="30">
        <v>9</v>
      </c>
      <c r="P11" s="30">
        <v>567</v>
      </c>
      <c r="Q11" s="30">
        <v>428</v>
      </c>
    </row>
    <row r="12" spans="1:19" s="23" customFormat="1" ht="10.5" customHeight="1">
      <c r="A12" s="29" t="s">
        <v>12</v>
      </c>
      <c r="B12" s="32"/>
      <c r="C12" s="33">
        <f>SUM(D12:E12:F12:G12:H12)</f>
        <v>1935</v>
      </c>
      <c r="D12" s="30">
        <v>151</v>
      </c>
      <c r="E12" s="30">
        <v>182</v>
      </c>
      <c r="F12" s="30">
        <v>23</v>
      </c>
      <c r="G12" s="30">
        <v>1111</v>
      </c>
      <c r="H12" s="30">
        <v>468</v>
      </c>
      <c r="I12" s="31"/>
      <c r="J12" s="29" t="s">
        <v>20</v>
      </c>
      <c r="K12" s="32"/>
      <c r="L12" s="30">
        <f>SUM(M12:N12:O12:P12:Q12)</f>
        <v>1402</v>
      </c>
      <c r="M12" s="30">
        <v>68</v>
      </c>
      <c r="N12" s="30">
        <v>111</v>
      </c>
      <c r="O12" s="30">
        <v>10</v>
      </c>
      <c r="P12" s="30">
        <v>755</v>
      </c>
      <c r="Q12" s="30">
        <v>458</v>
      </c>
      <c r="R12" s="35"/>
      <c r="S12" s="35"/>
    </row>
    <row r="13" spans="1:19" s="23" customFormat="1" ht="10.5" customHeight="1">
      <c r="A13" s="29" t="s">
        <v>13</v>
      </c>
      <c r="B13" s="32"/>
      <c r="C13" s="33">
        <f>SUM(D13:E13:F13:G13:H13)</f>
        <v>2648</v>
      </c>
      <c r="D13" s="30">
        <v>197</v>
      </c>
      <c r="E13" s="30">
        <v>324</v>
      </c>
      <c r="F13" s="30">
        <v>38</v>
      </c>
      <c r="G13" s="30">
        <v>1369</v>
      </c>
      <c r="H13" s="30">
        <v>720</v>
      </c>
      <c r="I13" s="31"/>
      <c r="J13" s="29" t="s">
        <v>8</v>
      </c>
      <c r="K13" s="32"/>
      <c r="L13" s="30">
        <f>SUM(M13:N13:O13:P13:Q13)</f>
        <v>1380</v>
      </c>
      <c r="M13" s="30">
        <v>82</v>
      </c>
      <c r="N13" s="30">
        <v>159</v>
      </c>
      <c r="O13" s="30">
        <v>11</v>
      </c>
      <c r="P13" s="30">
        <v>801</v>
      </c>
      <c r="Q13" s="30">
        <v>327</v>
      </c>
      <c r="R13" s="35"/>
      <c r="S13" s="35"/>
    </row>
    <row r="14" spans="1:19" s="23" customFormat="1" ht="10.5" customHeight="1">
      <c r="A14" s="29" t="s">
        <v>14</v>
      </c>
      <c r="B14" s="32"/>
      <c r="C14" s="33">
        <f>SUM(D14:E14:F14:G14:H14)</f>
        <v>1500</v>
      </c>
      <c r="D14" s="30">
        <v>86</v>
      </c>
      <c r="E14" s="30">
        <v>132</v>
      </c>
      <c r="F14" s="30">
        <v>16</v>
      </c>
      <c r="G14" s="30">
        <v>790</v>
      </c>
      <c r="H14" s="30">
        <v>476</v>
      </c>
      <c r="I14" s="31"/>
      <c r="J14" s="29" t="s">
        <v>9</v>
      </c>
      <c r="K14" s="32"/>
      <c r="L14" s="30">
        <f>SUM(M14:N14:O14:P14:Q14)</f>
        <v>877</v>
      </c>
      <c r="M14" s="30">
        <v>65</v>
      </c>
      <c r="N14" s="30">
        <v>100</v>
      </c>
      <c r="O14" s="30">
        <v>8</v>
      </c>
      <c r="P14" s="30">
        <v>472</v>
      </c>
      <c r="Q14" s="30">
        <v>232</v>
      </c>
      <c r="R14" s="35"/>
      <c r="S14" s="35"/>
    </row>
    <row r="15" spans="1:19" s="26" customFormat="1" ht="3" customHeight="1">
      <c r="A15" s="36"/>
      <c r="B15" s="37"/>
      <c r="C15" s="34"/>
      <c r="D15" s="38"/>
      <c r="E15" s="38"/>
      <c r="F15" s="38"/>
      <c r="G15" s="38"/>
      <c r="H15" s="38"/>
      <c r="I15" s="39"/>
      <c r="J15" s="40"/>
      <c r="K15" s="37"/>
      <c r="L15" s="38"/>
      <c r="M15" s="38"/>
      <c r="N15" s="38"/>
      <c r="O15" s="38"/>
      <c r="P15" s="38"/>
      <c r="Q15" s="38"/>
      <c r="R15" s="41"/>
      <c r="S15" s="41"/>
    </row>
    <row r="16" spans="1:19" ht="6" customHeight="1">
      <c r="A16" s="42"/>
      <c r="B16" s="42"/>
      <c r="C16" s="43"/>
      <c r="D16" s="44"/>
      <c r="E16" s="44"/>
      <c r="F16" s="44"/>
      <c r="G16" s="44"/>
      <c r="H16" s="44"/>
      <c r="I16" s="44"/>
      <c r="J16" s="45"/>
      <c r="K16" s="46"/>
      <c r="L16" s="44"/>
      <c r="M16" s="42"/>
      <c r="N16" s="47"/>
      <c r="O16" s="44"/>
      <c r="P16" s="45"/>
      <c r="Q16" s="45"/>
      <c r="R16" s="48"/>
      <c r="S16" s="48"/>
    </row>
    <row r="17" spans="1:19" ht="12.75" customHeight="1">
      <c r="A17" s="53" t="s">
        <v>21</v>
      </c>
      <c r="B17" s="53"/>
      <c r="C17" s="54"/>
      <c r="D17" s="54"/>
      <c r="E17" s="54"/>
      <c r="F17" s="49"/>
      <c r="G17" s="49"/>
      <c r="H17" s="49"/>
      <c r="I17" s="49"/>
      <c r="J17" s="48"/>
      <c r="K17" s="49"/>
      <c r="L17" s="49"/>
      <c r="M17" s="49"/>
      <c r="N17" s="49"/>
      <c r="O17" s="49"/>
      <c r="P17" s="49"/>
      <c r="Q17" s="49"/>
      <c r="R17" s="48"/>
      <c r="S17" s="48"/>
    </row>
    <row r="18" spans="1:19" ht="10.5">
      <c r="A18" s="48"/>
      <c r="B18" s="48"/>
      <c r="C18" s="50"/>
      <c r="D18" s="50"/>
      <c r="E18" s="50"/>
      <c r="F18" s="50"/>
      <c r="G18" s="50"/>
      <c r="H18" s="50"/>
      <c r="I18" s="48"/>
      <c r="J18" s="48"/>
      <c r="K18" s="48"/>
      <c r="L18" s="50"/>
      <c r="M18" s="48"/>
      <c r="N18" s="48"/>
      <c r="O18" s="48"/>
      <c r="P18" s="48"/>
      <c r="Q18" s="48"/>
      <c r="R18" s="48"/>
      <c r="S18" s="48"/>
    </row>
    <row r="19" spans="1:19" ht="10.5">
      <c r="A19" s="48"/>
      <c r="B19" s="48"/>
      <c r="C19" s="50"/>
      <c r="D19" s="48"/>
      <c r="E19" s="48"/>
      <c r="F19" s="48"/>
      <c r="G19" s="48"/>
      <c r="H19" s="48"/>
      <c r="I19" s="48"/>
      <c r="J19" s="48"/>
      <c r="K19" s="48"/>
      <c r="L19" s="50"/>
      <c r="M19" s="48"/>
      <c r="N19" s="48"/>
      <c r="O19" s="48"/>
      <c r="P19" s="48"/>
      <c r="Q19" s="48"/>
      <c r="R19" s="48"/>
      <c r="S19" s="48"/>
    </row>
    <row r="30" spans="19:20" ht="10.5">
      <c r="S30" s="26"/>
      <c r="T30" s="26"/>
    </row>
  </sheetData>
  <sheetProtection/>
  <mergeCells count="3">
    <mergeCell ref="D1:M1"/>
    <mergeCell ref="A17:E17"/>
    <mergeCell ref="P1:Q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2007-12-26T07:17:33Z</cp:lastPrinted>
  <dcterms:created xsi:type="dcterms:W3CDTF">2002-11-27T00:31:49Z</dcterms:created>
  <dcterms:modified xsi:type="dcterms:W3CDTF">2011-01-17T06:15:34Z</dcterms:modified>
  <cp:category/>
  <cp:version/>
  <cp:contentType/>
  <cp:contentStatus/>
</cp:coreProperties>
</file>