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h2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<sst xmlns="http://schemas.openxmlformats.org/spreadsheetml/2006/main" count="63" uniqueCount="59">
  <si>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（単位　人）</t>
  </si>
  <si>
    <t>都道府県別</t>
  </si>
  <si>
    <t>総数</t>
  </si>
  <si>
    <t>配置販売業者</t>
  </si>
  <si>
    <t>配置員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</si>
  <si>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</si>
  <si>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</si>
  <si>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</si>
  <si>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</si>
  <si>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</si>
  <si>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</si>
  <si>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</si>
  <si>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</si>
  <si>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</si>
  <si>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北海道</t>
  </si>
  <si>
    <t>和歌山</t>
  </si>
  <si>
    <t>青森</t>
  </si>
  <si>
    <t>岩手</t>
  </si>
  <si>
    <t>鳥取</t>
  </si>
  <si>
    <t>宮城</t>
  </si>
  <si>
    <t>島根</t>
  </si>
  <si>
    <t>秋田</t>
  </si>
  <si>
    <t>岡山</t>
  </si>
  <si>
    <t>広島</t>
  </si>
  <si>
    <t>山形</t>
  </si>
  <si>
    <t>山口</t>
  </si>
  <si>
    <t>福島</t>
  </si>
  <si>
    <t>茨城</t>
  </si>
  <si>
    <t>徳島</t>
  </si>
  <si>
    <t>栃木</t>
  </si>
  <si>
    <t>香川</t>
  </si>
  <si>
    <t>群馬</t>
  </si>
  <si>
    <t>愛媛</t>
  </si>
  <si>
    <t>高知</t>
  </si>
  <si>
    <t>埼玉</t>
  </si>
  <si>
    <t>福岡</t>
  </si>
  <si>
    <t>千葉</t>
  </si>
  <si>
    <t>東京</t>
  </si>
  <si>
    <t>佐賀</t>
  </si>
  <si>
    <t>神奈川</t>
  </si>
  <si>
    <t>長崎</t>
  </si>
  <si>
    <t>新潟</t>
  </si>
  <si>
    <t>熊本</t>
  </si>
  <si>
    <t>大分</t>
  </si>
  <si>
    <t>富山</t>
  </si>
  <si>
    <t>宮崎</t>
  </si>
  <si>
    <t>石川</t>
  </si>
  <si>
    <t>福井</t>
  </si>
  <si>
    <t>鹿児島</t>
  </si>
  <si>
    <t>山梨</t>
  </si>
  <si>
    <t>沖縄</t>
  </si>
  <si>
    <t>長野</t>
  </si>
  <si>
    <t>平成17年</t>
  </si>
  <si>
    <t>平成18年</t>
  </si>
  <si>
    <t>平成19年</t>
  </si>
  <si>
    <t>平成20年</t>
  </si>
  <si>
    <t>平成21年</t>
  </si>
  <si>
    <r>
      <t>12-4</t>
    </r>
    <r>
      <rPr>
        <sz val="14"/>
        <rFont val="ＭＳ 明朝"/>
        <family val="1"/>
      </rPr>
      <t xml:space="preserve"> 医薬品配置従事者の状況(延べ数）</t>
    </r>
  </si>
  <si>
    <t>注　　配置先別の延べ数である。
資料　富山県くすり政策課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</si>
</sst>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</numFmts>
  <fonts count="2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4">
    <xf numFmtId="0" fontId="0" fillId="0" borderId="0" xfId="0" applyAlignment="1">
      <alignment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distributed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184" fontId="1" fillId="0" borderId="12" xfId="0" applyNumberFormat="1" applyFont="1" applyBorder="1" applyAlignment="1">
      <alignment horizontal="distributed" vertical="center"/>
    </xf>
    <xf numFmtId="184" fontId="1" fillId="0" borderId="13" xfId="0" applyNumberFormat="1" applyFont="1" applyBorder="1" applyAlignment="1">
      <alignment horizontal="distributed" vertical="center"/>
    </xf>
    <xf numFmtId="184" fontId="1" fillId="0" borderId="14" xfId="0" applyNumberFormat="1" applyFont="1" applyBorder="1" applyAlignment="1">
      <alignment horizontal="distributed" vertical="center"/>
    </xf>
    <xf numFmtId="184" fontId="1" fillId="0" borderId="15" xfId="0" applyNumberFormat="1" applyFont="1" applyBorder="1" applyAlignment="1">
      <alignment horizontal="distributed" vertical="center"/>
    </xf>
    <xf numFmtId="184" fontId="1" fillId="0" borderId="16" xfId="0" applyNumberFormat="1" applyFont="1" applyBorder="1" applyAlignment="1">
      <alignment horizontal="distributed" vertical="center"/>
    </xf>
    <xf numFmtId="184" fontId="1" fillId="0" borderId="17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 wrapText="1"/>
    </xf>
    <xf numFmtId="184" fontId="5" fillId="0" borderId="0" xfId="0" applyNumberFormat="1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vertical="center"/>
    </xf>
    <xf numFmtId="184" fontId="1" fillId="0" borderId="18" xfId="0" applyNumberFormat="1" applyFont="1" applyBorder="1" applyAlignment="1">
      <alignment horizontal="distributed" vertical="center" wrapText="1"/>
    </xf>
    <xf numFmtId="184" fontId="1" fillId="0" borderId="19" xfId="0" applyNumberFormat="1" applyFont="1" applyBorder="1" applyAlignment="1">
      <alignment horizontal="distributed" vertical="center" wrapText="1"/>
    </xf>
    <xf numFmtId="184" fontId="1" fillId="0" borderId="18" xfId="0" applyNumberFormat="1" applyFont="1" applyBorder="1" applyAlignment="1">
      <alignment horizontal="right" vertical="center"/>
    </xf>
    <xf numFmtId="184" fontId="1" fillId="0" borderId="20" xfId="0" applyNumberFormat="1" applyFont="1" applyBorder="1" applyAlignment="1">
      <alignment horizontal="right" vertical="center"/>
    </xf>
    <xf numFmtId="184" fontId="1" fillId="0" borderId="19" xfId="0" applyNumberFormat="1" applyFont="1" applyBorder="1" applyAlignment="1">
      <alignment horizontal="distributed" vertical="center"/>
    </xf>
    <xf numFmtId="184" fontId="1" fillId="0" borderId="18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top"/>
    </xf>
    <xf numFmtId="190" fontId="1" fillId="0" borderId="0" xfId="0" applyNumberFormat="1" applyFont="1" applyBorder="1" applyAlignment="1">
      <alignment/>
    </xf>
    <xf numFmtId="190" fontId="1" fillId="0" borderId="16" xfId="0" applyNumberFormat="1" applyFont="1" applyBorder="1" applyAlignment="1">
      <alignment/>
    </xf>
    <xf numFmtId="190" fontId="1" fillId="0" borderId="0" xfId="0" applyNumberFormat="1" applyFont="1" applyAlignment="1">
      <alignment/>
    </xf>
    <xf numFmtId="184" fontId="1" fillId="0" borderId="16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distributed" vertical="center"/>
    </xf>
    <xf numFmtId="190" fontId="6" fillId="0" borderId="16" xfId="0" applyNumberFormat="1" applyFont="1" applyBorder="1" applyAlignment="1">
      <alignment/>
    </xf>
    <xf numFmtId="184" fontId="1" fillId="0" borderId="15" xfId="0" applyNumberFormat="1" applyFont="1" applyBorder="1" applyAlignment="1">
      <alignment horizontal="distributed" vertical="center" wrapText="1"/>
    </xf>
    <xf numFmtId="184" fontId="6" fillId="0" borderId="0" xfId="0" applyNumberFormat="1" applyFont="1" applyBorder="1" applyAlignment="1">
      <alignment horizontal="distributed" vertical="center" wrapText="1"/>
    </xf>
    <xf numFmtId="184" fontId="6" fillId="0" borderId="15" xfId="0" applyNumberFormat="1" applyFont="1" applyBorder="1" applyAlignment="1">
      <alignment horizontal="distributed" vertical="center" wrapText="1"/>
    </xf>
    <xf numFmtId="184" fontId="2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90" fontId="1" fillId="0" borderId="0" xfId="0" applyNumberFormat="1" applyFont="1" applyAlignment="1" quotePrefix="1">
      <alignment horizontal="right"/>
    </xf>
    <xf numFmtId="19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 quotePrefix="1">
      <alignment horizontal="right"/>
    </xf>
    <xf numFmtId="190" fontId="6" fillId="0" borderId="0" xfId="0" applyNumberFormat="1" applyFont="1" applyAlignment="1">
      <alignment horizontal="right"/>
    </xf>
    <xf numFmtId="41" fontId="1" fillId="0" borderId="0" xfId="0" applyNumberFormat="1" applyFont="1" applyAlignment="1">
      <alignment/>
    </xf>
    <xf numFmtId="190" fontId="6" fillId="0" borderId="0" xfId="0" applyNumberFormat="1" applyFont="1" applyBorder="1" applyAlignment="1">
      <alignment vertical="center"/>
    </xf>
    <xf numFmtId="190" fontId="6" fillId="0" borderId="16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distributed" vertical="center"/>
    </xf>
    <xf numFmtId="190" fontId="1" fillId="0" borderId="0" xfId="0" applyNumberFormat="1" applyFont="1" applyBorder="1" applyAlignment="1">
      <alignment vertical="center"/>
    </xf>
    <xf numFmtId="190" fontId="1" fillId="0" borderId="16" xfId="0" applyNumberFormat="1" applyFont="1" applyBorder="1" applyAlignment="1">
      <alignment vertical="center"/>
    </xf>
    <xf numFmtId="190" fontId="1" fillId="0" borderId="21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84" fontId="6" fillId="0" borderId="0" xfId="0" applyNumberFormat="1" applyFont="1" applyBorder="1" applyAlignment="1">
      <alignment horizontal="distributed" vertical="center"/>
    </xf>
    <xf numFmtId="190" fontId="6" fillId="0" borderId="21" xfId="0" applyNumberFormat="1" applyFont="1" applyBorder="1" applyAlignment="1">
      <alignment vertical="center"/>
    </xf>
    <xf numFmtId="190" fontId="6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="130" zoomScaleNormal="130" zoomScalePageLayoutView="0" workbookViewId="0" topLeftCell="A16">
      <selection activeCell="C34" sqref="C34"/>
    </sheetView>
  </sheetViews>
  <sheetFormatPr defaultColWidth="9.00390625" defaultRowHeight="13.5"/>
  <cols>
    <col min="1" max="1" width="10.125" style="1" customWidth="1"/>
    <col min="2" max="2" width="0.5" style="1" customWidth="1"/>
    <col min="3" max="4" width="10.125" style="2" customWidth="1"/>
    <col min="5" max="5" width="10.625" style="2" customWidth="1"/>
    <col min="6" max="6" width="0.5" style="2" customWidth="1"/>
    <col min="7" max="7" width="10.125" style="1" customWidth="1"/>
    <col min="8" max="9" width="10.125" style="2" customWidth="1"/>
    <col min="10" max="10" width="10.625" style="2" customWidth="1"/>
    <col min="11" max="16384" width="9.00390625" style="2" customWidth="1"/>
  </cols>
  <sheetData>
    <row r="1" spans="3:8" ht="22.5" customHeight="1">
      <c r="C1" s="47" t="s">
        <v>57</v>
      </c>
      <c r="D1" s="48"/>
      <c r="E1" s="48"/>
      <c r="F1" s="48"/>
      <c r="G1" s="48"/>
      <c r="H1" s="48"/>
    </row>
    <row r="2" spans="3:10" ht="12.75" customHeight="1">
      <c r="C2" s="32"/>
      <c r="D2" s="33"/>
      <c r="E2" s="33"/>
      <c r="F2" s="33"/>
      <c r="G2" s="33"/>
      <c r="H2" s="33"/>
      <c r="J2" s="36" t="s">
        <v>0</v>
      </c>
    </row>
    <row r="3" spans="4:8" ht="3" customHeight="1">
      <c r="D3" s="3"/>
      <c r="E3" s="3"/>
      <c r="F3" s="3"/>
      <c r="G3" s="3"/>
      <c r="H3" s="3"/>
    </row>
    <row r="4" spans="1:10" s="1" customFormat="1" ht="26.25" customHeight="1">
      <c r="A4" s="4" t="s">
        <v>1</v>
      </c>
      <c r="B4" s="5"/>
      <c r="C4" s="5" t="s">
        <v>2</v>
      </c>
      <c r="D4" s="6" t="s">
        <v>3</v>
      </c>
      <c r="E4" s="7" t="s">
        <v>4</v>
      </c>
      <c r="F4" s="4"/>
      <c r="G4" s="5" t="s">
        <v>1</v>
      </c>
      <c r="H4" s="6" t="s">
        <v>2</v>
      </c>
      <c r="I4" s="6" t="s">
        <v>3</v>
      </c>
      <c r="J4" s="8" t="s">
        <v>4</v>
      </c>
    </row>
    <row r="5" spans="2:8" s="1" customFormat="1" ht="3" customHeight="1">
      <c r="B5" s="9"/>
      <c r="E5" s="10"/>
      <c r="G5" s="11"/>
      <c r="H5" s="12"/>
    </row>
    <row r="6" spans="1:10" s="13" customFormat="1" ht="10.5" customHeight="1">
      <c r="A6" s="43" t="s">
        <v>52</v>
      </c>
      <c r="B6" s="9"/>
      <c r="C6" s="44">
        <v>3320</v>
      </c>
      <c r="D6" s="44">
        <v>2357</v>
      </c>
      <c r="E6" s="45">
        <v>963</v>
      </c>
      <c r="F6" s="21"/>
      <c r="G6" s="9" t="s">
        <v>5</v>
      </c>
      <c r="H6" s="35">
        <f>SUM(I6:J6)</f>
        <v>105</v>
      </c>
      <c r="I6" s="25">
        <v>48</v>
      </c>
      <c r="J6" s="25">
        <v>57</v>
      </c>
    </row>
    <row r="7" spans="1:10" s="13" customFormat="1" ht="10.5" customHeight="1">
      <c r="A7" s="43"/>
      <c r="B7" s="9"/>
      <c r="C7" s="44"/>
      <c r="D7" s="44"/>
      <c r="E7" s="45"/>
      <c r="F7" s="21"/>
      <c r="G7" s="9" t="s">
        <v>6</v>
      </c>
      <c r="H7" s="35">
        <f aca="true" t="shared" si="0" ref="H7:H37">SUM(I7:J7)</f>
        <v>53</v>
      </c>
      <c r="I7" s="25">
        <v>43</v>
      </c>
      <c r="J7" s="25">
        <v>10</v>
      </c>
    </row>
    <row r="8" spans="1:10" s="13" customFormat="1" ht="10.5" customHeight="1">
      <c r="A8" s="43" t="s">
        <v>53</v>
      </c>
      <c r="B8" s="9"/>
      <c r="C8" s="44">
        <v>2954</v>
      </c>
      <c r="D8" s="44">
        <v>2089</v>
      </c>
      <c r="E8" s="45">
        <v>865</v>
      </c>
      <c r="F8" s="21"/>
      <c r="G8" s="9" t="s">
        <v>7</v>
      </c>
      <c r="H8" s="35">
        <f t="shared" si="0"/>
        <v>63</v>
      </c>
      <c r="I8" s="25">
        <v>35</v>
      </c>
      <c r="J8" s="25">
        <v>28</v>
      </c>
    </row>
    <row r="9" spans="1:10" s="13" customFormat="1" ht="10.5" customHeight="1">
      <c r="A9" s="43"/>
      <c r="B9" s="9"/>
      <c r="C9" s="44"/>
      <c r="D9" s="44"/>
      <c r="E9" s="45"/>
      <c r="F9" s="21"/>
      <c r="G9" s="9" t="s">
        <v>8</v>
      </c>
      <c r="H9" s="35">
        <f t="shared" si="0"/>
        <v>41</v>
      </c>
      <c r="I9" s="25">
        <v>25</v>
      </c>
      <c r="J9" s="25">
        <v>16</v>
      </c>
    </row>
    <row r="10" spans="1:10" s="13" customFormat="1" ht="10.5" customHeight="1">
      <c r="A10" s="43" t="s">
        <v>54</v>
      </c>
      <c r="B10" s="9"/>
      <c r="C10" s="44">
        <v>2884</v>
      </c>
      <c r="D10" s="44">
        <v>2010</v>
      </c>
      <c r="E10" s="45">
        <v>874</v>
      </c>
      <c r="F10" s="21"/>
      <c r="G10" s="9" t="s">
        <v>9</v>
      </c>
      <c r="H10" s="35">
        <f t="shared" si="0"/>
        <v>45</v>
      </c>
      <c r="I10" s="25">
        <v>19</v>
      </c>
      <c r="J10" s="25">
        <v>26</v>
      </c>
    </row>
    <row r="11" spans="1:10" s="13" customFormat="1" ht="10.5" customHeight="1">
      <c r="A11" s="43"/>
      <c r="B11" s="9"/>
      <c r="C11" s="44"/>
      <c r="D11" s="44"/>
      <c r="E11" s="45"/>
      <c r="F11" s="21"/>
      <c r="G11" s="9"/>
      <c r="H11" s="35"/>
      <c r="I11" s="21"/>
      <c r="J11" s="21"/>
    </row>
    <row r="12" spans="1:10" s="13" customFormat="1" ht="10.5" customHeight="1">
      <c r="A12" s="43" t="s">
        <v>55</v>
      </c>
      <c r="B12" s="9"/>
      <c r="C12" s="46">
        <v>2710</v>
      </c>
      <c r="D12" s="44">
        <v>1821</v>
      </c>
      <c r="E12" s="45">
        <v>889</v>
      </c>
      <c r="F12" s="21"/>
      <c r="G12" s="9" t="s">
        <v>10</v>
      </c>
      <c r="H12" s="35">
        <f t="shared" si="0"/>
        <v>17</v>
      </c>
      <c r="I12" s="21">
        <v>15</v>
      </c>
      <c r="J12" s="21">
        <v>2</v>
      </c>
    </row>
    <row r="13" spans="1:10" s="13" customFormat="1" ht="10.5" customHeight="1">
      <c r="A13" s="43"/>
      <c r="B13" s="9"/>
      <c r="C13" s="46"/>
      <c r="D13" s="44"/>
      <c r="E13" s="45"/>
      <c r="F13" s="21"/>
      <c r="G13" s="9" t="s">
        <v>11</v>
      </c>
      <c r="H13" s="35">
        <f t="shared" si="0"/>
        <v>9</v>
      </c>
      <c r="I13" s="25">
        <v>6</v>
      </c>
      <c r="J13" s="25">
        <v>3</v>
      </c>
    </row>
    <row r="14" spans="1:10" s="14" customFormat="1" ht="10.5" customHeight="1">
      <c r="A14" s="51" t="s">
        <v>56</v>
      </c>
      <c r="B14" s="27"/>
      <c r="C14" s="52">
        <f>SUM(D14:E15)</f>
        <v>2572</v>
      </c>
      <c r="D14" s="41">
        <v>1685</v>
      </c>
      <c r="E14" s="42">
        <v>887</v>
      </c>
      <c r="F14" s="21"/>
      <c r="G14" s="9" t="s">
        <v>12</v>
      </c>
      <c r="H14" s="35">
        <f t="shared" si="0"/>
        <v>30</v>
      </c>
      <c r="I14" s="25">
        <v>26</v>
      </c>
      <c r="J14" s="25">
        <v>4</v>
      </c>
    </row>
    <row r="15" spans="1:10" s="14" customFormat="1" ht="10.5" customHeight="1">
      <c r="A15" s="51"/>
      <c r="B15" s="27"/>
      <c r="C15" s="52"/>
      <c r="D15" s="41"/>
      <c r="E15" s="42"/>
      <c r="F15" s="21"/>
      <c r="G15" s="9" t="s">
        <v>13</v>
      </c>
      <c r="H15" s="35">
        <f t="shared" si="0"/>
        <v>2</v>
      </c>
      <c r="I15" s="25">
        <v>2</v>
      </c>
      <c r="J15" s="40">
        <v>0</v>
      </c>
    </row>
    <row r="16" spans="1:10" s="14" customFormat="1" ht="10.5" customHeight="1">
      <c r="A16" s="12" t="s">
        <v>14</v>
      </c>
      <c r="B16" s="29"/>
      <c r="C16" s="35">
        <f>SUM(D16:E16)</f>
        <v>103</v>
      </c>
      <c r="D16" s="25">
        <v>92</v>
      </c>
      <c r="E16" s="24">
        <v>11</v>
      </c>
      <c r="F16" s="21">
        <v>103</v>
      </c>
      <c r="G16" s="9" t="s">
        <v>15</v>
      </c>
      <c r="H16" s="35">
        <f t="shared" si="0"/>
        <v>22</v>
      </c>
      <c r="I16" s="25">
        <v>18</v>
      </c>
      <c r="J16" s="38">
        <v>4</v>
      </c>
    </row>
    <row r="17" spans="1:10" s="14" customFormat="1" ht="10.5" customHeight="1">
      <c r="A17" s="12" t="s">
        <v>16</v>
      </c>
      <c r="B17" s="29"/>
      <c r="C17" s="35">
        <f aca="true" t="shared" si="1" ref="C17:C38">SUM(D17:E17)</f>
        <v>34</v>
      </c>
      <c r="D17" s="25">
        <v>23</v>
      </c>
      <c r="E17" s="24">
        <v>11</v>
      </c>
      <c r="F17" s="21">
        <v>34</v>
      </c>
      <c r="G17" s="9"/>
      <c r="H17" s="35"/>
      <c r="I17" s="25"/>
      <c r="J17" s="25"/>
    </row>
    <row r="18" spans="1:10" s="14" customFormat="1" ht="10.5" customHeight="1">
      <c r="A18" s="12" t="s">
        <v>17</v>
      </c>
      <c r="B18" s="29"/>
      <c r="C18" s="35">
        <f t="shared" si="1"/>
        <v>55</v>
      </c>
      <c r="D18" s="25">
        <v>41</v>
      </c>
      <c r="E18" s="24">
        <v>14</v>
      </c>
      <c r="F18" s="21">
        <v>55</v>
      </c>
      <c r="G18" s="9" t="s">
        <v>18</v>
      </c>
      <c r="H18" s="35">
        <f t="shared" si="0"/>
        <v>7</v>
      </c>
      <c r="I18" s="25">
        <v>4</v>
      </c>
      <c r="J18" s="25">
        <v>3</v>
      </c>
    </row>
    <row r="19" spans="1:10" s="14" customFormat="1" ht="10.5" customHeight="1">
      <c r="A19" s="12" t="s">
        <v>19</v>
      </c>
      <c r="B19" s="29"/>
      <c r="C19" s="35">
        <f t="shared" si="1"/>
        <v>62</v>
      </c>
      <c r="D19" s="25">
        <v>52</v>
      </c>
      <c r="E19" s="24">
        <v>10</v>
      </c>
      <c r="F19" s="21">
        <v>62</v>
      </c>
      <c r="G19" s="9" t="s">
        <v>20</v>
      </c>
      <c r="H19" s="35">
        <f t="shared" si="0"/>
        <v>22</v>
      </c>
      <c r="I19" s="25">
        <v>16</v>
      </c>
      <c r="J19" s="25">
        <v>6</v>
      </c>
    </row>
    <row r="20" spans="1:10" s="14" customFormat="1" ht="10.5" customHeight="1">
      <c r="A20" s="12" t="s">
        <v>21</v>
      </c>
      <c r="B20" s="29"/>
      <c r="C20" s="35">
        <f t="shared" si="1"/>
        <v>46</v>
      </c>
      <c r="D20" s="25">
        <v>38</v>
      </c>
      <c r="E20" s="24">
        <v>8</v>
      </c>
      <c r="F20" s="21">
        <v>46</v>
      </c>
      <c r="G20" s="9" t="s">
        <v>22</v>
      </c>
      <c r="H20" s="35">
        <f t="shared" si="0"/>
        <v>14</v>
      </c>
      <c r="I20" s="25">
        <v>13</v>
      </c>
      <c r="J20" s="34">
        <v>1</v>
      </c>
    </row>
    <row r="21" spans="1:10" s="14" customFormat="1" ht="10.5" customHeight="1">
      <c r="A21" s="12"/>
      <c r="B21" s="29"/>
      <c r="C21" s="35"/>
      <c r="D21" s="21"/>
      <c r="E21" s="26"/>
      <c r="F21" s="21">
        <v>62</v>
      </c>
      <c r="G21" s="9" t="s">
        <v>23</v>
      </c>
      <c r="H21" s="35">
        <f t="shared" si="0"/>
        <v>36</v>
      </c>
      <c r="I21" s="25">
        <v>29</v>
      </c>
      <c r="J21" s="25">
        <v>7</v>
      </c>
    </row>
    <row r="22" spans="1:10" s="14" customFormat="1" ht="10.5" customHeight="1">
      <c r="A22" s="12" t="s">
        <v>24</v>
      </c>
      <c r="B22" s="29"/>
      <c r="C22" s="35">
        <f t="shared" si="1"/>
        <v>62</v>
      </c>
      <c r="D22" s="21">
        <v>47</v>
      </c>
      <c r="E22" s="26">
        <v>15</v>
      </c>
      <c r="F22" s="21">
        <v>88</v>
      </c>
      <c r="G22" s="9" t="s">
        <v>25</v>
      </c>
      <c r="H22" s="35">
        <f t="shared" si="0"/>
        <v>22</v>
      </c>
      <c r="I22" s="25">
        <v>20</v>
      </c>
      <c r="J22" s="25">
        <v>2</v>
      </c>
    </row>
    <row r="23" spans="1:10" s="14" customFormat="1" ht="10.5" customHeight="1">
      <c r="A23" s="12" t="s">
        <v>26</v>
      </c>
      <c r="B23" s="29"/>
      <c r="C23" s="35">
        <f t="shared" si="1"/>
        <v>88</v>
      </c>
      <c r="D23" s="25">
        <v>77</v>
      </c>
      <c r="E23" s="24">
        <v>11</v>
      </c>
      <c r="F23" s="21">
        <v>69</v>
      </c>
      <c r="G23" s="9"/>
      <c r="H23" s="35"/>
      <c r="I23" s="25"/>
      <c r="J23" s="25"/>
    </row>
    <row r="24" spans="1:10" s="14" customFormat="1" ht="10.5" customHeight="1">
      <c r="A24" s="12" t="s">
        <v>27</v>
      </c>
      <c r="B24" s="29"/>
      <c r="C24" s="35">
        <f t="shared" si="1"/>
        <v>69</v>
      </c>
      <c r="D24" s="25">
        <v>61</v>
      </c>
      <c r="E24" s="24">
        <v>8</v>
      </c>
      <c r="F24" s="21">
        <v>41</v>
      </c>
      <c r="G24" s="9" t="s">
        <v>28</v>
      </c>
      <c r="H24" s="35">
        <f t="shared" si="0"/>
        <v>4</v>
      </c>
      <c r="I24" s="25">
        <v>4</v>
      </c>
      <c r="J24" s="40">
        <v>0</v>
      </c>
    </row>
    <row r="25" spans="1:10" s="14" customFormat="1" ht="10.5" customHeight="1">
      <c r="A25" s="12" t="s">
        <v>29</v>
      </c>
      <c r="B25" s="29"/>
      <c r="C25" s="35">
        <f t="shared" si="1"/>
        <v>41</v>
      </c>
      <c r="D25" s="25">
        <v>37</v>
      </c>
      <c r="E25" s="24">
        <v>4</v>
      </c>
      <c r="F25" s="21">
        <v>45</v>
      </c>
      <c r="G25" s="9" t="s">
        <v>30</v>
      </c>
      <c r="H25" s="35">
        <f t="shared" si="0"/>
        <v>6</v>
      </c>
      <c r="I25" s="25">
        <v>4</v>
      </c>
      <c r="J25" s="25">
        <v>2</v>
      </c>
    </row>
    <row r="26" spans="1:10" s="14" customFormat="1" ht="10.5" customHeight="1">
      <c r="A26" s="12" t="s">
        <v>31</v>
      </c>
      <c r="B26" s="29"/>
      <c r="C26" s="35">
        <f t="shared" si="1"/>
        <v>45</v>
      </c>
      <c r="D26" s="25">
        <v>38</v>
      </c>
      <c r="E26" s="24">
        <v>7</v>
      </c>
      <c r="F26" s="21">
        <v>62</v>
      </c>
      <c r="G26" s="9" t="s">
        <v>32</v>
      </c>
      <c r="H26" s="35">
        <f t="shared" si="0"/>
        <v>12</v>
      </c>
      <c r="I26" s="25">
        <v>10</v>
      </c>
      <c r="J26" s="25">
        <v>2</v>
      </c>
    </row>
    <row r="27" spans="1:10" s="14" customFormat="1" ht="10.5" customHeight="1">
      <c r="A27" s="12"/>
      <c r="B27" s="29"/>
      <c r="C27" s="35"/>
      <c r="D27" s="25"/>
      <c r="E27" s="24"/>
      <c r="F27" s="21">
        <v>42</v>
      </c>
      <c r="G27" s="9" t="s">
        <v>33</v>
      </c>
      <c r="H27" s="35">
        <f t="shared" si="0"/>
        <v>14</v>
      </c>
      <c r="I27" s="25">
        <v>10</v>
      </c>
      <c r="J27" s="38">
        <v>4</v>
      </c>
    </row>
    <row r="28" spans="1:10" s="14" customFormat="1" ht="10.5" customHeight="1">
      <c r="A28" s="12" t="s">
        <v>34</v>
      </c>
      <c r="B28" s="29"/>
      <c r="C28" s="35">
        <f t="shared" si="1"/>
        <v>62</v>
      </c>
      <c r="D28" s="25">
        <v>50</v>
      </c>
      <c r="E28" s="24">
        <v>12</v>
      </c>
      <c r="F28" s="21">
        <v>33</v>
      </c>
      <c r="G28" s="9" t="s">
        <v>35</v>
      </c>
      <c r="H28" s="35">
        <f t="shared" si="0"/>
        <v>12</v>
      </c>
      <c r="I28" s="25">
        <v>12</v>
      </c>
      <c r="J28" s="38">
        <v>0</v>
      </c>
    </row>
    <row r="29" spans="1:10" s="14" customFormat="1" ht="10.5" customHeight="1">
      <c r="A29" s="12" t="s">
        <v>36</v>
      </c>
      <c r="B29" s="29"/>
      <c r="C29" s="35">
        <f t="shared" si="1"/>
        <v>42</v>
      </c>
      <c r="D29" s="21">
        <v>39</v>
      </c>
      <c r="E29" s="26">
        <v>3</v>
      </c>
      <c r="F29" s="21">
        <v>35</v>
      </c>
      <c r="G29" s="9"/>
      <c r="H29" s="35"/>
      <c r="I29" s="25"/>
      <c r="J29" s="25"/>
    </row>
    <row r="30" spans="1:10" s="14" customFormat="1" ht="10.5" customHeight="1">
      <c r="A30" s="12" t="s">
        <v>37</v>
      </c>
      <c r="B30" s="29"/>
      <c r="C30" s="35">
        <f t="shared" si="1"/>
        <v>33</v>
      </c>
      <c r="D30" s="25">
        <v>25</v>
      </c>
      <c r="E30" s="24">
        <v>8</v>
      </c>
      <c r="F30" s="21">
        <v>206</v>
      </c>
      <c r="G30" s="9" t="s">
        <v>38</v>
      </c>
      <c r="H30" s="35">
        <f t="shared" si="0"/>
        <v>7</v>
      </c>
      <c r="I30" s="25">
        <v>7</v>
      </c>
      <c r="J30" s="40">
        <v>0</v>
      </c>
    </row>
    <row r="31" spans="1:10" s="14" customFormat="1" ht="10.5" customHeight="1">
      <c r="A31" s="12" t="s">
        <v>39</v>
      </c>
      <c r="B31" s="29"/>
      <c r="C31" s="35">
        <f t="shared" si="1"/>
        <v>35</v>
      </c>
      <c r="D31" s="25">
        <v>27</v>
      </c>
      <c r="E31" s="24">
        <v>8</v>
      </c>
      <c r="F31" s="21">
        <v>518</v>
      </c>
      <c r="G31" s="9" t="s">
        <v>40</v>
      </c>
      <c r="H31" s="35">
        <f t="shared" si="0"/>
        <v>8</v>
      </c>
      <c r="I31" s="25">
        <v>8</v>
      </c>
      <c r="J31" s="40">
        <v>0</v>
      </c>
    </row>
    <row r="32" spans="1:10" s="14" customFormat="1" ht="10.5" customHeight="1">
      <c r="A32" s="12" t="s">
        <v>41</v>
      </c>
      <c r="B32" s="29"/>
      <c r="C32" s="35">
        <f t="shared" si="1"/>
        <v>206</v>
      </c>
      <c r="D32" s="25">
        <v>141</v>
      </c>
      <c r="E32" s="24">
        <v>65</v>
      </c>
      <c r="F32" s="21">
        <v>203</v>
      </c>
      <c r="G32" s="9" t="s">
        <v>42</v>
      </c>
      <c r="H32" s="35">
        <f t="shared" si="0"/>
        <v>25</v>
      </c>
      <c r="I32" s="25">
        <v>22</v>
      </c>
      <c r="J32" s="38">
        <v>3</v>
      </c>
    </row>
    <row r="33" spans="1:10" s="14" customFormat="1" ht="10.5" customHeight="1">
      <c r="A33" s="12"/>
      <c r="B33" s="29"/>
      <c r="C33" s="35"/>
      <c r="D33" s="25"/>
      <c r="E33" s="24"/>
      <c r="F33" s="21">
        <v>123</v>
      </c>
      <c r="G33" s="9" t="s">
        <v>43</v>
      </c>
      <c r="H33" s="35">
        <f t="shared" si="0"/>
        <v>10</v>
      </c>
      <c r="I33" s="21">
        <v>9</v>
      </c>
      <c r="J33" s="21">
        <v>1</v>
      </c>
    </row>
    <row r="34" spans="1:10" s="14" customFormat="1" ht="10.5" customHeight="1">
      <c r="A34" s="30" t="s">
        <v>44</v>
      </c>
      <c r="B34" s="31"/>
      <c r="C34" s="39">
        <f t="shared" si="1"/>
        <v>518</v>
      </c>
      <c r="D34" s="53">
        <v>220</v>
      </c>
      <c r="E34" s="28">
        <v>298</v>
      </c>
      <c r="F34" s="21">
        <v>23</v>
      </c>
      <c r="G34" s="9" t="s">
        <v>45</v>
      </c>
      <c r="H34" s="35">
        <f t="shared" si="0"/>
        <v>12</v>
      </c>
      <c r="I34" s="25">
        <v>12</v>
      </c>
      <c r="J34" s="40">
        <v>0</v>
      </c>
    </row>
    <row r="35" spans="1:10" s="14" customFormat="1" ht="10.5" customHeight="1">
      <c r="A35" s="12" t="s">
        <v>46</v>
      </c>
      <c r="B35" s="29"/>
      <c r="C35" s="35">
        <f t="shared" si="1"/>
        <v>203</v>
      </c>
      <c r="D35" s="23">
        <v>95</v>
      </c>
      <c r="E35" s="24">
        <v>108</v>
      </c>
      <c r="F35" s="21">
        <v>106</v>
      </c>
      <c r="G35" s="9"/>
      <c r="H35" s="35"/>
      <c r="I35" s="25"/>
      <c r="J35" s="25"/>
    </row>
    <row r="36" spans="1:10" s="14" customFormat="1" ht="10.5" customHeight="1">
      <c r="A36" s="12" t="s">
        <v>47</v>
      </c>
      <c r="B36" s="29"/>
      <c r="C36" s="35">
        <f t="shared" si="1"/>
        <v>123</v>
      </c>
      <c r="D36" s="25">
        <v>51</v>
      </c>
      <c r="E36" s="24">
        <v>72</v>
      </c>
      <c r="F36" s="21">
        <v>111</v>
      </c>
      <c r="G36" s="9" t="s">
        <v>48</v>
      </c>
      <c r="H36" s="35">
        <f t="shared" si="0"/>
        <v>18</v>
      </c>
      <c r="I36" s="25">
        <v>12</v>
      </c>
      <c r="J36" s="25">
        <v>6</v>
      </c>
    </row>
    <row r="37" spans="1:10" s="14" customFormat="1" ht="10.5" customHeight="1">
      <c r="A37" s="12" t="s">
        <v>49</v>
      </c>
      <c r="B37" s="29"/>
      <c r="C37" s="35">
        <f t="shared" si="1"/>
        <v>23</v>
      </c>
      <c r="D37" s="25">
        <v>15</v>
      </c>
      <c r="E37" s="24">
        <v>8</v>
      </c>
      <c r="F37" s="21">
        <v>22</v>
      </c>
      <c r="G37" s="9" t="s">
        <v>50</v>
      </c>
      <c r="H37" s="37">
        <f t="shared" si="0"/>
        <v>0</v>
      </c>
      <c r="I37" s="40">
        <v>0</v>
      </c>
      <c r="J37" s="40">
        <v>0</v>
      </c>
    </row>
    <row r="38" spans="1:10" s="14" customFormat="1" ht="10.5" customHeight="1">
      <c r="A38" s="12" t="s">
        <v>51</v>
      </c>
      <c r="B38" s="29"/>
      <c r="C38" s="35">
        <f t="shared" si="1"/>
        <v>106</v>
      </c>
      <c r="D38" s="25">
        <v>87</v>
      </c>
      <c r="E38" s="24">
        <v>19</v>
      </c>
      <c r="F38" s="21">
        <v>113</v>
      </c>
      <c r="G38" s="9"/>
      <c r="H38" s="21"/>
      <c r="I38" s="21"/>
      <c r="J38" s="21"/>
    </row>
    <row r="39" spans="1:10" ht="3" customHeight="1">
      <c r="A39" s="15"/>
      <c r="B39" s="16"/>
      <c r="C39" s="17"/>
      <c r="D39" s="17"/>
      <c r="E39" s="18"/>
      <c r="F39" s="17"/>
      <c r="G39" s="19"/>
      <c r="H39" s="17"/>
      <c r="I39" s="20"/>
      <c r="J39" s="20"/>
    </row>
    <row r="40" spans="4:8" ht="6" customHeight="1">
      <c r="D40" s="21"/>
      <c r="E40" s="21"/>
      <c r="F40" s="21"/>
      <c r="H40" s="21"/>
    </row>
    <row r="41" spans="1:8" ht="24" customHeight="1">
      <c r="A41" s="49" t="s">
        <v>58</v>
      </c>
      <c r="B41" s="49"/>
      <c r="C41" s="50"/>
      <c r="D41" s="50"/>
      <c r="E41" s="22"/>
      <c r="F41" s="22"/>
      <c r="G41" s="3"/>
      <c r="H41" s="22"/>
    </row>
  </sheetData>
  <sheetProtection/>
  <mergeCells count="22">
    <mergeCell ref="D8:D9"/>
    <mergeCell ref="E8:E9"/>
    <mergeCell ref="D12:D13"/>
    <mergeCell ref="E12:E13"/>
    <mergeCell ref="C1:H1"/>
    <mergeCell ref="A41:D41"/>
    <mergeCell ref="A6:A7"/>
    <mergeCell ref="C6:C7"/>
    <mergeCell ref="D6:D7"/>
    <mergeCell ref="E6:E7"/>
    <mergeCell ref="A8:A9"/>
    <mergeCell ref="C8:C9"/>
    <mergeCell ref="A14:A15"/>
    <mergeCell ref="C14:C15"/>
    <mergeCell ref="D14:D15"/>
    <mergeCell ref="E14:E15"/>
    <mergeCell ref="A10:A11"/>
    <mergeCell ref="C10:C11"/>
    <mergeCell ref="D10:D11"/>
    <mergeCell ref="E10:E11"/>
    <mergeCell ref="A12:A13"/>
    <mergeCell ref="C12:C1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2002-11-26T23:43:18Z</dcterms:created>
  <dcterms:modified xsi:type="dcterms:W3CDTF">2011-01-24T05:17:54Z</dcterms:modified>
  <cp:category/>
  <cp:version/>
  <cp:contentType/>
  <cp:contentStatus/>
</cp:coreProperties>
</file>