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75 h20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<sst xmlns="http://schemas.openxmlformats.org/spreadsheetml/2006/main" count="27" uniqueCount="22">
  <si>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</si>
  <si>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</si>
  <si>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</si>
  <si>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</si>
  <si>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</si>
  <si>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</si>
  <si>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</si>
  <si>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</si>
  <si>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</si>
  <si>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</si>
  <si>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</si>
  <si>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</si>
  <si>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</si>
  <si>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</si>
  <si>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</si>
  <si>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t>平成16年</t>
  </si>
  <si>
    <t>平成17年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</si>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</sst>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2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1933575"/>
          <a:ext cx="47625" cy="276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B26" sqref="B26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21.75" customHeight="1">
      <c r="D1" s="34" t="s">
        <v>17</v>
      </c>
      <c r="E1" s="35"/>
      <c r="F1" s="35"/>
      <c r="G1" s="35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5" customHeight="1">
      <c r="A3" s="8"/>
      <c r="B3" s="36" t="s">
        <v>1</v>
      </c>
      <c r="C3" s="8"/>
      <c r="D3" s="29" t="s">
        <v>2</v>
      </c>
      <c r="E3" s="38"/>
      <c r="F3" s="29" t="s">
        <v>3</v>
      </c>
      <c r="G3" s="38"/>
      <c r="H3" s="29" t="s">
        <v>4</v>
      </c>
      <c r="I3" s="30"/>
      <c r="K3" s="10"/>
    </row>
    <row r="4" spans="1:9" ht="15" customHeight="1">
      <c r="A4" s="11"/>
      <c r="B4" s="37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2:9" ht="10.5" customHeight="1">
      <c r="B6" s="24" t="s">
        <v>15</v>
      </c>
      <c r="D6" s="14">
        <v>806862</v>
      </c>
      <c r="E6" s="15">
        <v>100022423</v>
      </c>
      <c r="F6" s="15">
        <v>470510</v>
      </c>
      <c r="G6" s="15">
        <v>57563896</v>
      </c>
      <c r="H6" s="15">
        <v>336352</v>
      </c>
      <c r="I6" s="15">
        <v>42458527</v>
      </c>
    </row>
    <row r="7" spans="2:9" ht="10.5" customHeight="1">
      <c r="B7" s="24" t="s">
        <v>16</v>
      </c>
      <c r="D7" s="14">
        <v>808478</v>
      </c>
      <c r="E7" s="15">
        <v>100801303</v>
      </c>
      <c r="F7" s="15">
        <v>473354</v>
      </c>
      <c r="G7" s="15">
        <v>58104410</v>
      </c>
      <c r="H7" s="15">
        <v>335124</v>
      </c>
      <c r="I7" s="15">
        <v>42696893</v>
      </c>
    </row>
    <row r="8" spans="2:9" ht="10.5" customHeight="1">
      <c r="B8" s="24" t="s">
        <v>19</v>
      </c>
      <c r="D8" s="14">
        <v>811188</v>
      </c>
      <c r="E8" s="15">
        <v>101589452</v>
      </c>
      <c r="F8" s="15">
        <v>476480</v>
      </c>
      <c r="G8" s="15">
        <v>58603846</v>
      </c>
      <c r="H8" s="19">
        <v>334708</v>
      </c>
      <c r="I8" s="19">
        <v>42985606</v>
      </c>
    </row>
    <row r="9" spans="2:9" ht="10.5" customHeight="1">
      <c r="B9" s="24" t="s">
        <v>20</v>
      </c>
      <c r="D9" s="14">
        <v>808479</v>
      </c>
      <c r="E9" s="15">
        <v>102225577</v>
      </c>
      <c r="F9" s="15">
        <v>477631</v>
      </c>
      <c r="G9" s="15">
        <v>59123355</v>
      </c>
      <c r="H9" s="19">
        <v>330848</v>
      </c>
      <c r="I9" s="19">
        <v>43102222</v>
      </c>
    </row>
    <row r="10" spans="2:9" s="16" customFormat="1" ht="10.5" customHeight="1">
      <c r="B10" s="25" t="s">
        <v>21</v>
      </c>
      <c r="D10" s="17">
        <f>SUM(D11:D18)</f>
        <v>820709</v>
      </c>
      <c r="E10" s="18">
        <f>SUM(E11:E18)</f>
        <v>103213284</v>
      </c>
      <c r="F10" s="18">
        <f>SUM(F11:F18)</f>
        <v>482746</v>
      </c>
      <c r="G10" s="18">
        <f>SUM(G11:G18)</f>
        <v>59670860</v>
      </c>
      <c r="H10" s="26">
        <f>D10-F10</f>
        <v>337963</v>
      </c>
      <c r="I10" s="26">
        <f aca="true" t="shared" si="0" ref="H10:I12">E10-G10</f>
        <v>43542424</v>
      </c>
    </row>
    <row r="11" spans="2:10" ht="10.5" customHeight="1">
      <c r="B11" s="24" t="s">
        <v>7</v>
      </c>
      <c r="D11" s="14">
        <v>637536</v>
      </c>
      <c r="E11" s="15">
        <v>62290995</v>
      </c>
      <c r="F11" s="15">
        <v>436294</v>
      </c>
      <c r="G11" s="15">
        <v>51644624</v>
      </c>
      <c r="H11" s="19">
        <f t="shared" si="0"/>
        <v>201242</v>
      </c>
      <c r="I11" s="19">
        <f t="shared" si="0"/>
        <v>10646371</v>
      </c>
      <c r="J11" s="21"/>
    </row>
    <row r="12" spans="2:13" ht="10.5" customHeight="1">
      <c r="B12" s="24" t="s">
        <v>8</v>
      </c>
      <c r="D12" s="14">
        <v>1036</v>
      </c>
      <c r="E12" s="15">
        <v>2021978</v>
      </c>
      <c r="F12" s="15">
        <v>234</v>
      </c>
      <c r="G12" s="19">
        <v>320910</v>
      </c>
      <c r="H12" s="19">
        <f t="shared" si="0"/>
        <v>802</v>
      </c>
      <c r="I12" s="19">
        <f t="shared" si="0"/>
        <v>1701068</v>
      </c>
      <c r="L12" s="21"/>
      <c r="M12" s="21"/>
    </row>
    <row r="13" spans="2:13" ht="10.5" customHeight="1">
      <c r="B13" s="24" t="s">
        <v>9</v>
      </c>
      <c r="D13" s="14">
        <v>19423</v>
      </c>
      <c r="E13" s="15">
        <v>7016046</v>
      </c>
      <c r="F13" s="15">
        <v>9869</v>
      </c>
      <c r="G13" s="19">
        <v>2917955</v>
      </c>
      <c r="H13" s="19">
        <f aca="true" t="shared" si="1" ref="H13:H18">D13-F13</f>
        <v>9554</v>
      </c>
      <c r="I13" s="19">
        <f aca="true" t="shared" si="2" ref="I13:I18">E13-G13</f>
        <v>4098091</v>
      </c>
      <c r="L13" s="21"/>
      <c r="M13" s="21"/>
    </row>
    <row r="14" spans="2:13" ht="10.5" customHeight="1">
      <c r="B14" s="24" t="s">
        <v>10</v>
      </c>
      <c r="D14" s="14">
        <v>94011</v>
      </c>
      <c r="E14" s="15">
        <v>27419935</v>
      </c>
      <c r="F14" s="15">
        <v>17264</v>
      </c>
      <c r="G14" s="19">
        <v>2853978</v>
      </c>
      <c r="H14" s="19">
        <f t="shared" si="1"/>
        <v>76747</v>
      </c>
      <c r="I14" s="19">
        <f t="shared" si="2"/>
        <v>24565957</v>
      </c>
      <c r="L14" s="21"/>
      <c r="M14" s="21"/>
    </row>
    <row r="15" spans="2:13" ht="10.5" customHeight="1">
      <c r="B15" s="24" t="s">
        <v>11</v>
      </c>
      <c r="D15" s="31">
        <v>22343</v>
      </c>
      <c r="E15" s="32">
        <v>671941</v>
      </c>
      <c r="F15" s="32">
        <v>6681</v>
      </c>
      <c r="G15" s="33">
        <v>219929</v>
      </c>
      <c r="H15" s="33">
        <f t="shared" si="1"/>
        <v>15662</v>
      </c>
      <c r="I15" s="33">
        <f t="shared" si="2"/>
        <v>452012</v>
      </c>
      <c r="L15" s="21"/>
      <c r="M15" s="21"/>
    </row>
    <row r="16" spans="2:13" ht="10.5" customHeight="1">
      <c r="B16" s="24" t="s">
        <v>12</v>
      </c>
      <c r="D16" s="31"/>
      <c r="E16" s="32"/>
      <c r="F16" s="32"/>
      <c r="G16" s="33"/>
      <c r="H16" s="33">
        <f t="shared" si="1"/>
        <v>0</v>
      </c>
      <c r="I16" s="33">
        <f t="shared" si="2"/>
        <v>0</v>
      </c>
      <c r="L16" s="21"/>
      <c r="M16" s="21"/>
    </row>
    <row r="17" spans="2:13" ht="10.5" customHeight="1">
      <c r="B17" s="24" t="s">
        <v>13</v>
      </c>
      <c r="D17" s="14">
        <v>46238</v>
      </c>
      <c r="E17" s="15">
        <v>3789044</v>
      </c>
      <c r="F17" s="15">
        <v>12394</v>
      </c>
      <c r="G17" s="19">
        <v>1713357</v>
      </c>
      <c r="H17" s="19">
        <f t="shared" si="1"/>
        <v>33844</v>
      </c>
      <c r="I17" s="19">
        <f t="shared" si="2"/>
        <v>2075687</v>
      </c>
      <c r="L17" s="21"/>
      <c r="M17" s="21"/>
    </row>
    <row r="18" spans="2:13" ht="10.5" customHeight="1">
      <c r="B18" s="24" t="s">
        <v>4</v>
      </c>
      <c r="D18" s="14">
        <v>122</v>
      </c>
      <c r="E18" s="15">
        <v>3345</v>
      </c>
      <c r="F18" s="15">
        <v>10</v>
      </c>
      <c r="G18" s="19">
        <v>107</v>
      </c>
      <c r="H18" s="19">
        <f t="shared" si="1"/>
        <v>112</v>
      </c>
      <c r="I18" s="19">
        <f t="shared" si="2"/>
        <v>3238</v>
      </c>
      <c r="L18" s="21"/>
      <c r="M18" s="21"/>
    </row>
    <row r="19" spans="1:9" ht="3" customHeight="1">
      <c r="A19" s="11"/>
      <c r="B19" s="11"/>
      <c r="C19" s="11"/>
      <c r="D19" s="23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4.25" customHeight="1">
      <c r="A21" s="27" t="s">
        <v>18</v>
      </c>
      <c r="B21" s="28"/>
      <c r="C21" s="28"/>
      <c r="D21" s="28"/>
      <c r="E21" s="28"/>
      <c r="F21" s="28"/>
      <c r="G21" s="28"/>
      <c r="H21" s="28"/>
      <c r="I21" s="22"/>
    </row>
    <row r="22" spans="2:9" ht="10.5">
      <c r="B22" s="20"/>
      <c r="D22" s="21"/>
      <c r="E22" s="21"/>
      <c r="F22" s="21"/>
      <c r="G22" s="21"/>
      <c r="H22" s="21"/>
      <c r="I22" s="21"/>
    </row>
    <row r="23" spans="2:9" ht="10.5">
      <c r="B23" s="5" t="s">
        <v>14</v>
      </c>
      <c r="H23" s="21"/>
      <c r="I23" s="21"/>
    </row>
    <row r="24" ht="10.5">
      <c r="D24" s="21"/>
    </row>
    <row r="25" ht="10.5">
      <c r="D25" s="21"/>
    </row>
  </sheetData>
  <sheetProtection/>
  <mergeCells count="12">
    <mergeCell ref="D1:G1"/>
    <mergeCell ref="B3:B4"/>
    <mergeCell ref="D3:E3"/>
    <mergeCell ref="F3:G3"/>
    <mergeCell ref="A21:H21"/>
    <mergeCell ref="H3:I3"/>
    <mergeCell ref="D15:D16"/>
    <mergeCell ref="E15:E16"/>
    <mergeCell ref="F15:F16"/>
    <mergeCell ref="G15:G16"/>
    <mergeCell ref="H15:H16"/>
    <mergeCell ref="I15:I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2006-11-08T06:46:03Z</cp:lastPrinted>
  <dcterms:created xsi:type="dcterms:W3CDTF">2002-11-26T05:53:08Z</dcterms:created>
  <dcterms:modified xsi:type="dcterms:W3CDTF">2010-01-22T02:05:39Z</dcterms:modified>
  <cp:category/>
  <cp:version/>
  <cp:contentType/>
  <cp:contentStatus/>
</cp:coreProperties>
</file>