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50.2 h20" sheetId="1" r:id="rId1"/>
  </sheets>
  <definedNames/>
  <calcPr fullCalcOnLoad="1"/>
</workbook>
</file>

<file path=xl/sharedStrings.xml><?xml version="1.0" encoding="utf-8"?>
<sst xmlns="http://schemas.openxmlformats.org/spreadsheetml/2006/main" count="307" uniqueCount="73">
  <si>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</si>
  <si>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</si>
  <si>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</si>
  <si>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</si>
  <si>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</si>
  <si>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</si>
  <si>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</si>
  <si>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</si>
  <si>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</si>
  <si>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</si>
  <si>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</si>
  <si>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</si>
  <si>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</si>
  <si>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</si>
  <si>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</si>
  <si>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</si>
  <si>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</si>
  <si>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</si>
  <si>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</si>
  <si>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</si>
  <si>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</si>
  <si>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</si>
  <si>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</si>
  <si>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</si>
  <si>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</si>
  <si>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</si>
  <si>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</si>
  <si>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</si>
  <si>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</si>
  <si>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</si>
  <si>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</si>
  <si>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</si>
  <si>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</si>
  <si>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</si>
  <si>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</si>
  <si>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</si>
  <si>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平成15年</t>
  </si>
  <si>
    <t>平成16年</t>
  </si>
  <si>
    <t>海産
ほ乳類</t>
  </si>
  <si>
    <t>平成17年</t>
  </si>
  <si>
    <t>まあじ</t>
  </si>
  <si>
    <t>さんま</t>
  </si>
  <si>
    <t xml:space="preserve"> まぐろ</t>
  </si>
  <si>
    <t xml:space="preserve"> さ け</t>
  </si>
  <si>
    <t xml:space="preserve"> かれい</t>
  </si>
  <si>
    <t xml:space="preserve"> かじき</t>
  </si>
  <si>
    <t xml:space="preserve"> ま す</t>
  </si>
  <si>
    <t xml:space="preserve"> ひらめ</t>
  </si>
  <si>
    <t xml:space="preserve">   </t>
  </si>
  <si>
    <t>注　　単位未満を四捨五入したため、計と内訳が一致しない場合がある。
資料　北陸農政局富山農政事務所統計部「富山農林水産統計年報」</t>
  </si>
  <si>
    <t>平成18年</t>
  </si>
  <si>
    <t xml:space="preserve">- </t>
  </si>
  <si>
    <t>平成19年</t>
  </si>
  <si>
    <t>採貝・採藻</t>
  </si>
  <si>
    <t>船びき網</t>
  </si>
  <si>
    <t>近海いか釣</t>
  </si>
  <si>
    <t>沿岸いか釣</t>
  </si>
  <si>
    <t>その他の釣</t>
  </si>
  <si>
    <t>ひき縄釣</t>
  </si>
  <si>
    <t xml:space="preserve">       x</t>
  </si>
  <si>
    <t xml:space="preserve">     x</t>
  </si>
  <si>
    <t xml:space="preserve">      x</t>
  </si>
  <si>
    <t xml:space="preserve">    x</t>
  </si>
  <si>
    <t xml:space="preserve">       x</t>
  </si>
  <si>
    <t xml:space="preserve">     x</t>
  </si>
  <si>
    <t xml:space="preserve">      x</t>
  </si>
  <si>
    <t xml:space="preserve">    x</t>
  </si>
  <si>
    <t xml:space="preserve">       x</t>
  </si>
  <si>
    <t xml:space="preserve">     x</t>
  </si>
  <si>
    <t xml:space="preserve">      x</t>
  </si>
  <si>
    <t xml:space="preserve">    x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</si>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</sst>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1" fillId="0" borderId="0" xfId="0" applyNumberFormat="1" applyFont="1" applyAlignment="1" quotePrefix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 quotePrefix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workbookViewId="0" topLeftCell="A1">
      <selection activeCell="J20" sqref="J20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5.25390625" style="1" customWidth="1"/>
    <col min="13" max="13" width="2.125" style="1" customWidth="1"/>
    <col min="14" max="14" width="5.87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9.5" customHeight="1">
      <c r="G1" s="32" t="s">
        <v>35</v>
      </c>
      <c r="H1" s="32"/>
      <c r="I1" s="32"/>
      <c r="J1" s="32"/>
      <c r="K1" s="32"/>
      <c r="L1" s="3"/>
      <c r="M1" s="3"/>
      <c r="R1" s="56" t="s">
        <v>0</v>
      </c>
      <c r="S1" s="56"/>
      <c r="T1" s="56"/>
      <c r="U1" s="57" t="s">
        <v>1</v>
      </c>
      <c r="V1" s="58"/>
      <c r="AB1" s="25" t="s">
        <v>2</v>
      </c>
    </row>
    <row r="2" spans="7:29" ht="3" customHeight="1">
      <c r="G2" s="3"/>
      <c r="AC2" s="2"/>
    </row>
    <row r="3" spans="1:29" ht="13.5" customHeight="1">
      <c r="A3" s="4"/>
      <c r="B3" s="49" t="s">
        <v>3</v>
      </c>
      <c r="C3" s="4"/>
      <c r="D3" s="33" t="s">
        <v>4</v>
      </c>
      <c r="E3" s="52" t="s">
        <v>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4" t="s">
        <v>5</v>
      </c>
      <c r="Q3" s="54"/>
      <c r="R3" s="54"/>
      <c r="S3" s="54"/>
      <c r="T3" s="55"/>
      <c r="U3" s="33" t="s">
        <v>6</v>
      </c>
      <c r="V3" s="33" t="s">
        <v>7</v>
      </c>
      <c r="W3" s="33" t="s">
        <v>8</v>
      </c>
      <c r="X3" s="33" t="s">
        <v>9</v>
      </c>
      <c r="Y3" s="33" t="s">
        <v>10</v>
      </c>
      <c r="Z3" s="33" t="s">
        <v>11</v>
      </c>
      <c r="AA3" s="40" t="s">
        <v>38</v>
      </c>
      <c r="AB3" s="43" t="s">
        <v>12</v>
      </c>
      <c r="AC3" s="46" t="s">
        <v>13</v>
      </c>
    </row>
    <row r="4" spans="1:29" ht="10.5" customHeight="1">
      <c r="A4" s="5"/>
      <c r="B4" s="50"/>
      <c r="C4" s="5"/>
      <c r="D4" s="41"/>
      <c r="E4" s="33" t="s">
        <v>14</v>
      </c>
      <c r="F4" s="33" t="s">
        <v>15</v>
      </c>
      <c r="G4" s="33" t="s">
        <v>40</v>
      </c>
      <c r="H4" s="33" t="s">
        <v>16</v>
      </c>
      <c r="I4" s="33" t="s">
        <v>41</v>
      </c>
      <c r="J4" s="33" t="s">
        <v>17</v>
      </c>
      <c r="K4" s="33" t="s">
        <v>18</v>
      </c>
      <c r="L4" s="6" t="s">
        <v>42</v>
      </c>
      <c r="M4" s="36" t="s">
        <v>19</v>
      </c>
      <c r="N4" s="6" t="s">
        <v>43</v>
      </c>
      <c r="O4" s="34" t="s">
        <v>19</v>
      </c>
      <c r="P4" s="7" t="s">
        <v>44</v>
      </c>
      <c r="Q4" s="36" t="s">
        <v>19</v>
      </c>
      <c r="R4" s="33" t="s">
        <v>20</v>
      </c>
      <c r="S4" s="33" t="s">
        <v>21</v>
      </c>
      <c r="T4" s="33" t="s">
        <v>22</v>
      </c>
      <c r="U4" s="41"/>
      <c r="V4" s="41"/>
      <c r="W4" s="41"/>
      <c r="X4" s="41"/>
      <c r="Y4" s="41"/>
      <c r="Z4" s="41"/>
      <c r="AA4" s="41"/>
      <c r="AB4" s="44"/>
      <c r="AC4" s="47"/>
    </row>
    <row r="5" spans="1:29" ht="10.5" customHeight="1">
      <c r="A5" s="8"/>
      <c r="B5" s="51"/>
      <c r="C5" s="8"/>
      <c r="D5" s="42"/>
      <c r="E5" s="42"/>
      <c r="F5" s="42"/>
      <c r="G5" s="42"/>
      <c r="H5" s="42"/>
      <c r="I5" s="42"/>
      <c r="J5" s="42"/>
      <c r="K5" s="42"/>
      <c r="L5" s="9" t="s">
        <v>45</v>
      </c>
      <c r="M5" s="37"/>
      <c r="N5" s="9" t="s">
        <v>46</v>
      </c>
      <c r="O5" s="35"/>
      <c r="P5" s="10" t="s">
        <v>47</v>
      </c>
      <c r="Q5" s="37"/>
      <c r="R5" s="42"/>
      <c r="S5" s="42"/>
      <c r="T5" s="42"/>
      <c r="U5" s="42"/>
      <c r="V5" s="42"/>
      <c r="W5" s="42"/>
      <c r="X5" s="42"/>
      <c r="Y5" s="42"/>
      <c r="Z5" s="42"/>
      <c r="AA5" s="42"/>
      <c r="AB5" s="45"/>
      <c r="AC5" s="48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0.5" customHeight="1">
      <c r="B7" s="12" t="s">
        <v>36</v>
      </c>
      <c r="D7" s="13">
        <v>46170</v>
      </c>
      <c r="E7" s="14">
        <v>36132</v>
      </c>
      <c r="F7" s="14">
        <v>3449</v>
      </c>
      <c r="G7" s="14">
        <v>2483</v>
      </c>
      <c r="H7" s="14">
        <v>201</v>
      </c>
      <c r="I7" s="14">
        <v>15639</v>
      </c>
      <c r="J7" s="14">
        <v>1561</v>
      </c>
      <c r="K7" s="14">
        <v>1710</v>
      </c>
      <c r="L7" s="60">
        <v>5025</v>
      </c>
      <c r="M7" s="60"/>
      <c r="N7" s="61">
        <v>113</v>
      </c>
      <c r="O7" s="61"/>
      <c r="P7" s="66">
        <v>249</v>
      </c>
      <c r="Q7" s="66"/>
      <c r="R7" s="20">
        <v>70</v>
      </c>
      <c r="S7" s="20">
        <v>373</v>
      </c>
      <c r="T7" s="20">
        <v>5259</v>
      </c>
      <c r="U7" s="20">
        <v>440</v>
      </c>
      <c r="V7" s="20">
        <v>7025</v>
      </c>
      <c r="W7" s="20">
        <v>821</v>
      </c>
      <c r="X7" s="20">
        <v>1592</v>
      </c>
      <c r="Y7" s="20">
        <v>63</v>
      </c>
      <c r="Z7" s="20">
        <v>0</v>
      </c>
      <c r="AA7" s="20">
        <v>7</v>
      </c>
      <c r="AB7" s="20">
        <v>10</v>
      </c>
      <c r="AC7" s="20">
        <v>80</v>
      </c>
    </row>
    <row r="8" spans="2:29" ht="10.5" customHeight="1">
      <c r="B8" s="12" t="s">
        <v>37</v>
      </c>
      <c r="D8" s="13">
        <v>42017</v>
      </c>
      <c r="E8" s="14">
        <v>33624</v>
      </c>
      <c r="F8" s="14">
        <v>1837</v>
      </c>
      <c r="G8" s="14">
        <v>4399</v>
      </c>
      <c r="H8" s="14">
        <v>525</v>
      </c>
      <c r="I8" s="14">
        <v>11859</v>
      </c>
      <c r="J8" s="14">
        <v>2220</v>
      </c>
      <c r="K8" s="14">
        <v>1711</v>
      </c>
      <c r="L8" s="60">
        <v>5110</v>
      </c>
      <c r="M8" s="60"/>
      <c r="N8" s="61">
        <v>556</v>
      </c>
      <c r="O8" s="61"/>
      <c r="P8" s="66">
        <v>295</v>
      </c>
      <c r="Q8" s="66"/>
      <c r="R8" s="20">
        <v>47</v>
      </c>
      <c r="S8" s="20">
        <v>177</v>
      </c>
      <c r="T8" s="20">
        <v>4886</v>
      </c>
      <c r="U8" s="20">
        <v>369</v>
      </c>
      <c r="V8" s="20">
        <v>5508</v>
      </c>
      <c r="W8" s="20">
        <v>782</v>
      </c>
      <c r="X8" s="20">
        <v>1570</v>
      </c>
      <c r="Y8" s="20">
        <v>68</v>
      </c>
      <c r="Z8" s="20">
        <v>0</v>
      </c>
      <c r="AA8" s="20">
        <v>10</v>
      </c>
      <c r="AB8" s="20">
        <v>10</v>
      </c>
      <c r="AC8" s="20">
        <v>76</v>
      </c>
    </row>
    <row r="9" spans="2:29" ht="10.5" customHeight="1">
      <c r="B9" s="12" t="s">
        <v>39</v>
      </c>
      <c r="D9" s="13">
        <v>38482.077</v>
      </c>
      <c r="E9" s="14">
        <v>29319.175</v>
      </c>
      <c r="F9" s="14">
        <v>1502.8870000000002</v>
      </c>
      <c r="G9" s="14">
        <v>2895.716</v>
      </c>
      <c r="H9" s="14">
        <v>390.012</v>
      </c>
      <c r="I9" s="14">
        <v>9115.175</v>
      </c>
      <c r="J9" s="14">
        <v>1835.707</v>
      </c>
      <c r="K9" s="14">
        <v>2972.93</v>
      </c>
      <c r="L9" s="60">
        <v>4351.584699999999</v>
      </c>
      <c r="M9" s="60"/>
      <c r="N9" s="61">
        <v>602.9159999999999</v>
      </c>
      <c r="O9" s="61"/>
      <c r="P9" s="66">
        <v>280.807</v>
      </c>
      <c r="Q9" s="66"/>
      <c r="R9" s="20">
        <v>40.113</v>
      </c>
      <c r="S9" s="20">
        <v>281.427</v>
      </c>
      <c r="T9" s="20">
        <v>5049.9002999999975</v>
      </c>
      <c r="U9" s="20">
        <v>453.604</v>
      </c>
      <c r="V9" s="20">
        <v>6095.6759999999995</v>
      </c>
      <c r="W9" s="20">
        <v>876.1260000000001</v>
      </c>
      <c r="X9" s="20">
        <v>1560.695</v>
      </c>
      <c r="Y9" s="20">
        <v>65.215</v>
      </c>
      <c r="Z9" s="20">
        <v>0.205</v>
      </c>
      <c r="AA9" s="20">
        <v>9.5</v>
      </c>
      <c r="AB9" s="20">
        <v>12</v>
      </c>
      <c r="AC9" s="20">
        <v>89.91600000000001</v>
      </c>
    </row>
    <row r="10" spans="2:29" ht="10.5" customHeight="1">
      <c r="B10" s="12" t="s">
        <v>50</v>
      </c>
      <c r="D10" s="13">
        <v>38857</v>
      </c>
      <c r="E10" s="14">
        <v>31328</v>
      </c>
      <c r="F10" s="14">
        <v>1888</v>
      </c>
      <c r="G10" s="14">
        <v>2102</v>
      </c>
      <c r="H10" s="14">
        <v>348</v>
      </c>
      <c r="I10" s="14">
        <v>10641</v>
      </c>
      <c r="J10" s="14">
        <v>2054</v>
      </c>
      <c r="K10" s="14">
        <v>1708</v>
      </c>
      <c r="L10" s="61">
        <v>4625</v>
      </c>
      <c r="M10" s="61"/>
      <c r="N10" s="60">
        <v>891</v>
      </c>
      <c r="O10" s="60"/>
      <c r="P10" s="64">
        <v>321</v>
      </c>
      <c r="Q10" s="64"/>
      <c r="R10" s="20">
        <v>30</v>
      </c>
      <c r="S10" s="20">
        <v>339</v>
      </c>
      <c r="T10" s="20">
        <v>6382</v>
      </c>
      <c r="U10" s="20">
        <v>431</v>
      </c>
      <c r="V10" s="20">
        <v>4570</v>
      </c>
      <c r="W10" s="20">
        <v>886</v>
      </c>
      <c r="X10" s="20">
        <v>1537</v>
      </c>
      <c r="Y10" s="20">
        <v>58</v>
      </c>
      <c r="Z10" s="20">
        <v>0</v>
      </c>
      <c r="AA10" s="20">
        <v>11</v>
      </c>
      <c r="AB10" s="20">
        <v>6</v>
      </c>
      <c r="AC10" s="20">
        <v>29</v>
      </c>
    </row>
    <row r="11" spans="2:29" s="15" customFormat="1" ht="10.5" customHeight="1">
      <c r="B11" s="16" t="s">
        <v>52</v>
      </c>
      <c r="D11" s="17">
        <v>45888</v>
      </c>
      <c r="E11" s="18">
        <v>40372</v>
      </c>
      <c r="F11" s="18">
        <v>2146</v>
      </c>
      <c r="G11" s="18">
        <v>3415</v>
      </c>
      <c r="H11" s="18">
        <v>310</v>
      </c>
      <c r="I11" s="18">
        <v>16468</v>
      </c>
      <c r="J11" s="18">
        <v>2464</v>
      </c>
      <c r="K11" s="18">
        <v>5457</v>
      </c>
      <c r="L11" s="59">
        <v>3958</v>
      </c>
      <c r="M11" s="59"/>
      <c r="N11" s="65">
        <v>609</v>
      </c>
      <c r="O11" s="65"/>
      <c r="P11" s="67">
        <v>269</v>
      </c>
      <c r="Q11" s="67"/>
      <c r="R11" s="24">
        <v>15</v>
      </c>
      <c r="S11" s="24">
        <v>220</v>
      </c>
      <c r="T11" s="24">
        <f>E11-SUM(F11:S11)</f>
        <v>5041</v>
      </c>
      <c r="U11" s="24">
        <v>427</v>
      </c>
      <c r="V11" s="24">
        <v>3372</v>
      </c>
      <c r="W11" s="24">
        <v>819</v>
      </c>
      <c r="X11" s="24">
        <v>732</v>
      </c>
      <c r="Y11" s="24">
        <v>58</v>
      </c>
      <c r="Z11" s="24">
        <v>0</v>
      </c>
      <c r="AA11" s="24">
        <v>22</v>
      </c>
      <c r="AB11" s="24">
        <v>11</v>
      </c>
      <c r="AC11" s="24">
        <v>76</v>
      </c>
    </row>
    <row r="12" spans="2:29" ht="4.5" customHeight="1">
      <c r="B12" s="1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2:29" ht="10.5" customHeight="1">
      <c r="B13" s="19" t="s">
        <v>23</v>
      </c>
      <c r="D13" s="13">
        <v>913</v>
      </c>
      <c r="E13" s="14">
        <v>138</v>
      </c>
      <c r="F13" s="14">
        <v>0</v>
      </c>
      <c r="G13" s="14">
        <v>5</v>
      </c>
      <c r="H13" s="14" t="s">
        <v>51</v>
      </c>
      <c r="I13" s="14" t="s">
        <v>51</v>
      </c>
      <c r="J13" s="14">
        <v>0</v>
      </c>
      <c r="K13" s="14">
        <v>0</v>
      </c>
      <c r="L13" s="14"/>
      <c r="M13" s="14" t="s">
        <v>51</v>
      </c>
      <c r="N13" s="14"/>
      <c r="O13" s="14" t="s">
        <v>51</v>
      </c>
      <c r="P13" s="64">
        <v>8</v>
      </c>
      <c r="Q13" s="64"/>
      <c r="R13" s="20">
        <v>1</v>
      </c>
      <c r="S13" s="20">
        <v>2</v>
      </c>
      <c r="T13" s="20">
        <f>E13-SUM(F13:S13)</f>
        <v>122</v>
      </c>
      <c r="U13" s="20">
        <v>1</v>
      </c>
      <c r="V13" s="20">
        <v>5</v>
      </c>
      <c r="W13" s="20">
        <v>737</v>
      </c>
      <c r="X13" s="20">
        <v>28</v>
      </c>
      <c r="Y13" s="20">
        <v>4</v>
      </c>
      <c r="Z13" s="14" t="s">
        <v>51</v>
      </c>
      <c r="AA13" s="14" t="s">
        <v>51</v>
      </c>
      <c r="AB13" s="14">
        <v>0</v>
      </c>
      <c r="AC13" s="14" t="s">
        <v>51</v>
      </c>
    </row>
    <row r="14" spans="2:29" ht="10.5" customHeight="1">
      <c r="B14" s="12" t="s">
        <v>54</v>
      </c>
      <c r="D14" s="13">
        <v>18</v>
      </c>
      <c r="E14" s="14">
        <v>12</v>
      </c>
      <c r="F14" s="14" t="s">
        <v>51</v>
      </c>
      <c r="G14" s="14" t="s">
        <v>51</v>
      </c>
      <c r="H14" s="14" t="s">
        <v>51</v>
      </c>
      <c r="I14" s="14" t="s">
        <v>51</v>
      </c>
      <c r="J14" s="14" t="s">
        <v>51</v>
      </c>
      <c r="K14" s="14" t="s">
        <v>51</v>
      </c>
      <c r="L14" s="14"/>
      <c r="M14" s="14" t="s">
        <v>51</v>
      </c>
      <c r="N14" s="63">
        <v>0</v>
      </c>
      <c r="O14" s="63"/>
      <c r="P14" s="64">
        <v>1</v>
      </c>
      <c r="Q14" s="64"/>
      <c r="R14" s="20">
        <v>0</v>
      </c>
      <c r="S14" s="20">
        <v>0</v>
      </c>
      <c r="T14" s="20">
        <f>E14-SUM(F14:S14)</f>
        <v>11</v>
      </c>
      <c r="U14" s="20">
        <v>0</v>
      </c>
      <c r="V14" s="20">
        <v>0</v>
      </c>
      <c r="W14" s="20">
        <v>5</v>
      </c>
      <c r="X14" s="20">
        <v>0</v>
      </c>
      <c r="Y14" s="20">
        <v>0</v>
      </c>
      <c r="Z14" s="20">
        <v>0</v>
      </c>
      <c r="AA14" s="14" t="s">
        <v>51</v>
      </c>
      <c r="AB14" s="14" t="s">
        <v>51</v>
      </c>
      <c r="AC14" s="14" t="s">
        <v>51</v>
      </c>
    </row>
    <row r="15" spans="2:30" ht="10.5" customHeight="1">
      <c r="B15" s="12" t="s">
        <v>24</v>
      </c>
      <c r="D15" s="29" t="s">
        <v>59</v>
      </c>
      <c r="E15" s="30" t="s">
        <v>60</v>
      </c>
      <c r="F15" s="30" t="s">
        <v>60</v>
      </c>
      <c r="G15" s="30" t="s">
        <v>60</v>
      </c>
      <c r="H15" s="30" t="s">
        <v>60</v>
      </c>
      <c r="I15" s="30" t="s">
        <v>60</v>
      </c>
      <c r="J15" s="30" t="s">
        <v>60</v>
      </c>
      <c r="K15" s="30" t="s">
        <v>60</v>
      </c>
      <c r="L15" s="62" t="s">
        <v>61</v>
      </c>
      <c r="M15" s="62"/>
      <c r="N15" s="62" t="s">
        <v>59</v>
      </c>
      <c r="O15" s="62"/>
      <c r="P15" s="62" t="s">
        <v>60</v>
      </c>
      <c r="Q15" s="62"/>
      <c r="R15" s="30" t="s">
        <v>60</v>
      </c>
      <c r="S15" s="30" t="s">
        <v>60</v>
      </c>
      <c r="T15" s="30" t="s">
        <v>60</v>
      </c>
      <c r="U15" s="30" t="s">
        <v>62</v>
      </c>
      <c r="V15" s="30" t="s">
        <v>62</v>
      </c>
      <c r="W15" s="30" t="s">
        <v>62</v>
      </c>
      <c r="X15" s="30" t="s">
        <v>62</v>
      </c>
      <c r="Y15" s="30" t="s">
        <v>62</v>
      </c>
      <c r="Z15" s="30" t="s">
        <v>62</v>
      </c>
      <c r="AA15" s="30" t="s">
        <v>61</v>
      </c>
      <c r="AB15" s="30" t="s">
        <v>61</v>
      </c>
      <c r="AC15" s="30" t="s">
        <v>60</v>
      </c>
      <c r="AD15" s="30"/>
    </row>
    <row r="16" spans="2:30" ht="10.5" customHeight="1">
      <c r="B16" s="12" t="s">
        <v>25</v>
      </c>
      <c r="D16" s="29" t="s">
        <v>63</v>
      </c>
      <c r="E16" s="30" t="s">
        <v>64</v>
      </c>
      <c r="F16" s="30" t="s">
        <v>64</v>
      </c>
      <c r="G16" s="30" t="s">
        <v>64</v>
      </c>
      <c r="H16" s="30" t="s">
        <v>64</v>
      </c>
      <c r="I16" s="30" t="s">
        <v>64</v>
      </c>
      <c r="J16" s="30" t="s">
        <v>64</v>
      </c>
      <c r="K16" s="30" t="s">
        <v>64</v>
      </c>
      <c r="L16" s="62" t="s">
        <v>65</v>
      </c>
      <c r="M16" s="62"/>
      <c r="N16" s="62" t="s">
        <v>63</v>
      </c>
      <c r="O16" s="62"/>
      <c r="P16" s="62" t="s">
        <v>64</v>
      </c>
      <c r="Q16" s="62"/>
      <c r="R16" s="30" t="s">
        <v>64</v>
      </c>
      <c r="S16" s="30" t="s">
        <v>64</v>
      </c>
      <c r="T16" s="30" t="s">
        <v>64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65</v>
      </c>
      <c r="AB16" s="30" t="s">
        <v>65</v>
      </c>
      <c r="AC16" s="30" t="s">
        <v>64</v>
      </c>
      <c r="AD16" s="30"/>
    </row>
    <row r="17" spans="2:29" ht="10.5" customHeight="1">
      <c r="B17" s="12" t="s">
        <v>34</v>
      </c>
      <c r="D17" s="13">
        <v>711</v>
      </c>
      <c r="E17" s="14">
        <v>588</v>
      </c>
      <c r="F17" s="14">
        <v>0</v>
      </c>
      <c r="G17" s="14">
        <v>3</v>
      </c>
      <c r="H17" s="14">
        <v>3</v>
      </c>
      <c r="I17" s="14" t="s">
        <v>51</v>
      </c>
      <c r="J17" s="14">
        <v>4</v>
      </c>
      <c r="K17" s="14">
        <v>0</v>
      </c>
      <c r="L17" s="60">
        <v>1</v>
      </c>
      <c r="M17" s="60"/>
      <c r="N17" s="63">
        <v>13</v>
      </c>
      <c r="O17" s="63"/>
      <c r="P17" s="60">
        <v>188</v>
      </c>
      <c r="Q17" s="60"/>
      <c r="R17" s="14">
        <v>13</v>
      </c>
      <c r="S17" s="20">
        <v>10</v>
      </c>
      <c r="T17" s="20">
        <f>E17-SUM(F17:S17)</f>
        <v>353</v>
      </c>
      <c r="U17" s="20">
        <v>32</v>
      </c>
      <c r="V17" s="20">
        <v>29</v>
      </c>
      <c r="W17" s="20">
        <v>3</v>
      </c>
      <c r="X17" s="20">
        <v>33</v>
      </c>
      <c r="Y17" s="14">
        <v>21</v>
      </c>
      <c r="Z17" s="14">
        <v>0</v>
      </c>
      <c r="AA17" s="14" t="s">
        <v>51</v>
      </c>
      <c r="AB17" s="20">
        <v>5</v>
      </c>
      <c r="AC17" s="14" t="s">
        <v>51</v>
      </c>
    </row>
    <row r="18" spans="2:29" ht="10.5" customHeight="1">
      <c r="B18" s="12" t="s">
        <v>26</v>
      </c>
      <c r="D18" s="13">
        <v>16412</v>
      </c>
      <c r="E18" s="14">
        <v>16412</v>
      </c>
      <c r="F18" s="14" t="s">
        <v>51</v>
      </c>
      <c r="G18" s="14" t="s">
        <v>51</v>
      </c>
      <c r="H18" s="14" t="s">
        <v>51</v>
      </c>
      <c r="I18" s="14">
        <v>16412</v>
      </c>
      <c r="J18" s="14" t="s">
        <v>51</v>
      </c>
      <c r="K18" s="14" t="s">
        <v>51</v>
      </c>
      <c r="L18" s="60" t="s">
        <v>51</v>
      </c>
      <c r="M18" s="60"/>
      <c r="N18" s="23"/>
      <c r="O18" s="14" t="s">
        <v>51</v>
      </c>
      <c r="P18" s="23"/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</row>
    <row r="19" spans="2:29" ht="10.5" customHeight="1">
      <c r="B19" s="28" t="s">
        <v>27</v>
      </c>
      <c r="C19" s="27"/>
      <c r="D19" s="20">
        <v>18846</v>
      </c>
      <c r="E19" s="14">
        <v>16769</v>
      </c>
      <c r="F19" s="14">
        <v>1861</v>
      </c>
      <c r="G19" s="14">
        <v>3211</v>
      </c>
      <c r="H19" s="14">
        <v>299</v>
      </c>
      <c r="I19" s="14">
        <v>50</v>
      </c>
      <c r="J19" s="14">
        <v>2291</v>
      </c>
      <c r="K19" s="14">
        <v>5167</v>
      </c>
      <c r="L19" s="63">
        <v>217</v>
      </c>
      <c r="M19" s="63"/>
      <c r="N19" s="63">
        <v>47</v>
      </c>
      <c r="O19" s="63"/>
      <c r="P19" s="63">
        <v>51</v>
      </c>
      <c r="Q19" s="63"/>
      <c r="R19" s="20">
        <v>1</v>
      </c>
      <c r="S19" s="20">
        <v>181</v>
      </c>
      <c r="T19" s="20">
        <f>E19-SUM(F19:S19)</f>
        <v>3393</v>
      </c>
      <c r="U19" s="20">
        <v>0</v>
      </c>
      <c r="V19" s="20">
        <v>2049</v>
      </c>
      <c r="W19" s="20">
        <v>1</v>
      </c>
      <c r="X19" s="20">
        <v>1</v>
      </c>
      <c r="Y19" s="20">
        <v>5</v>
      </c>
      <c r="Z19" s="20">
        <v>0</v>
      </c>
      <c r="AA19" s="14">
        <v>22</v>
      </c>
      <c r="AB19" s="14">
        <v>0</v>
      </c>
      <c r="AC19" s="14" t="s">
        <v>51</v>
      </c>
    </row>
    <row r="20" spans="2:29" ht="10.5" customHeight="1">
      <c r="B20" s="28" t="s">
        <v>28</v>
      </c>
      <c r="C20" s="27"/>
      <c r="D20" s="20">
        <v>1037</v>
      </c>
      <c r="E20" s="14">
        <v>825</v>
      </c>
      <c r="F20" s="14">
        <v>111</v>
      </c>
      <c r="G20" s="14">
        <v>192</v>
      </c>
      <c r="H20" s="14">
        <v>7</v>
      </c>
      <c r="I20" s="14">
        <v>6</v>
      </c>
      <c r="J20" s="14">
        <v>85</v>
      </c>
      <c r="K20" s="14">
        <v>134</v>
      </c>
      <c r="L20" s="63">
        <v>3</v>
      </c>
      <c r="M20" s="63"/>
      <c r="N20" s="63">
        <v>29</v>
      </c>
      <c r="O20" s="63"/>
      <c r="P20" s="63">
        <v>19</v>
      </c>
      <c r="Q20" s="63"/>
      <c r="R20" s="20">
        <v>0</v>
      </c>
      <c r="S20" s="20">
        <v>25</v>
      </c>
      <c r="T20" s="20">
        <f>E20-SUM(F20:S20)</f>
        <v>214</v>
      </c>
      <c r="U20" s="14" t="s">
        <v>51</v>
      </c>
      <c r="V20" s="20">
        <v>209</v>
      </c>
      <c r="W20" s="20">
        <v>0</v>
      </c>
      <c r="X20" s="20">
        <v>1</v>
      </c>
      <c r="Y20" s="20">
        <v>2</v>
      </c>
      <c r="Z20" s="20">
        <v>0</v>
      </c>
      <c r="AA20" s="14" t="s">
        <v>51</v>
      </c>
      <c r="AB20" s="14">
        <v>0</v>
      </c>
      <c r="AC20" s="14">
        <v>0</v>
      </c>
    </row>
    <row r="21" spans="2:29" ht="10.5" customHeight="1">
      <c r="B21" s="28" t="s">
        <v>29</v>
      </c>
      <c r="C21" s="27"/>
      <c r="D21" s="13">
        <v>636</v>
      </c>
      <c r="E21" s="20">
        <v>603</v>
      </c>
      <c r="F21" s="20">
        <v>175</v>
      </c>
      <c r="G21" s="20">
        <v>2</v>
      </c>
      <c r="H21" s="20">
        <v>1</v>
      </c>
      <c r="I21" s="14" t="s">
        <v>51</v>
      </c>
      <c r="J21" s="20">
        <v>71</v>
      </c>
      <c r="K21" s="20">
        <v>94</v>
      </c>
      <c r="L21" s="64">
        <v>0</v>
      </c>
      <c r="M21" s="64"/>
      <c r="N21" s="64">
        <v>0</v>
      </c>
      <c r="O21" s="64"/>
      <c r="P21" s="64">
        <v>2</v>
      </c>
      <c r="Q21" s="64"/>
      <c r="R21" s="20">
        <v>0</v>
      </c>
      <c r="S21" s="20">
        <v>0</v>
      </c>
      <c r="T21" s="20">
        <f>E21-SUM(F21:S21)</f>
        <v>258</v>
      </c>
      <c r="U21" s="14" t="s">
        <v>51</v>
      </c>
      <c r="V21" s="20">
        <v>31</v>
      </c>
      <c r="W21" s="20">
        <v>0</v>
      </c>
      <c r="X21" s="20">
        <v>1</v>
      </c>
      <c r="Y21" s="20">
        <v>0</v>
      </c>
      <c r="Z21" s="14" t="s">
        <v>51</v>
      </c>
      <c r="AA21" s="14" t="s">
        <v>51</v>
      </c>
      <c r="AB21" s="20">
        <v>0</v>
      </c>
      <c r="AC21" s="14" t="s">
        <v>51</v>
      </c>
    </row>
    <row r="22" spans="2:29" ht="10.5" customHeight="1">
      <c r="B22" s="28" t="s">
        <v>30</v>
      </c>
      <c r="C22" s="27"/>
      <c r="D22" s="20">
        <v>3826</v>
      </c>
      <c r="E22" s="14">
        <v>3826</v>
      </c>
      <c r="F22" s="14" t="s">
        <v>51</v>
      </c>
      <c r="G22" s="14" t="s">
        <v>51</v>
      </c>
      <c r="H22" s="14" t="s">
        <v>51</v>
      </c>
      <c r="I22" s="14" t="s">
        <v>51</v>
      </c>
      <c r="J22" s="14" t="s">
        <v>51</v>
      </c>
      <c r="K22" s="14">
        <v>1</v>
      </c>
      <c r="L22" s="60">
        <v>3308</v>
      </c>
      <c r="M22" s="60"/>
      <c r="N22" s="14"/>
      <c r="O22" s="14" t="s">
        <v>51</v>
      </c>
      <c r="P22" s="14"/>
      <c r="Q22" s="14" t="s">
        <v>51</v>
      </c>
      <c r="R22" s="14" t="s">
        <v>51</v>
      </c>
      <c r="S22" s="14" t="s">
        <v>51</v>
      </c>
      <c r="T22" s="20">
        <f>E22-SUM(F22:S22)</f>
        <v>517</v>
      </c>
      <c r="U22" s="14" t="s">
        <v>51</v>
      </c>
      <c r="V22" s="14" t="s">
        <v>51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 t="s">
        <v>51</v>
      </c>
      <c r="AB22" s="14" t="s">
        <v>51</v>
      </c>
      <c r="AC22" s="14" t="s">
        <v>51</v>
      </c>
    </row>
    <row r="23" spans="2:29" ht="10.5" customHeight="1">
      <c r="B23" s="28" t="s">
        <v>31</v>
      </c>
      <c r="C23" s="27"/>
      <c r="D23" s="14" t="s">
        <v>51</v>
      </c>
      <c r="E23" s="14" t="s">
        <v>51</v>
      </c>
      <c r="F23" s="14" t="s">
        <v>51</v>
      </c>
      <c r="G23" s="14" t="s">
        <v>51</v>
      </c>
      <c r="H23" s="14" t="s">
        <v>51</v>
      </c>
      <c r="I23" s="14" t="s">
        <v>51</v>
      </c>
      <c r="J23" s="14" t="s">
        <v>51</v>
      </c>
      <c r="K23" s="14" t="s">
        <v>51</v>
      </c>
      <c r="L23" s="60" t="s">
        <v>51</v>
      </c>
      <c r="M23" s="60"/>
      <c r="N23" s="14"/>
      <c r="O23" s="14" t="s">
        <v>51</v>
      </c>
      <c r="P23" s="14"/>
      <c r="Q23" s="14" t="s">
        <v>51</v>
      </c>
      <c r="R23" s="14" t="s">
        <v>51</v>
      </c>
      <c r="S23" s="14" t="s">
        <v>51</v>
      </c>
      <c r="T23" s="14" t="s">
        <v>51</v>
      </c>
      <c r="U23" s="14" t="s">
        <v>51</v>
      </c>
      <c r="V23" s="14" t="s">
        <v>51</v>
      </c>
      <c r="W23" s="14" t="s">
        <v>51</v>
      </c>
      <c r="X23" s="14" t="s">
        <v>51</v>
      </c>
      <c r="Y23" s="14" t="s">
        <v>51</v>
      </c>
      <c r="Z23" s="14" t="s">
        <v>51</v>
      </c>
      <c r="AA23" s="14" t="s">
        <v>51</v>
      </c>
      <c r="AB23" s="14" t="s">
        <v>51</v>
      </c>
      <c r="AC23" s="14" t="s">
        <v>51</v>
      </c>
    </row>
    <row r="24" spans="2:29" ht="10.5" customHeight="1">
      <c r="B24" s="28" t="s">
        <v>32</v>
      </c>
      <c r="C24" s="27"/>
      <c r="D24" s="20">
        <v>17</v>
      </c>
      <c r="E24" s="14">
        <v>17</v>
      </c>
      <c r="F24" s="14" t="s">
        <v>51</v>
      </c>
      <c r="G24" s="14" t="s">
        <v>51</v>
      </c>
      <c r="H24" s="14" t="s">
        <v>51</v>
      </c>
      <c r="I24" s="14" t="s">
        <v>51</v>
      </c>
      <c r="J24" s="14" t="s">
        <v>51</v>
      </c>
      <c r="K24" s="14" t="s">
        <v>51</v>
      </c>
      <c r="L24" s="60" t="s">
        <v>51</v>
      </c>
      <c r="M24" s="60"/>
      <c r="N24" s="60" t="s">
        <v>51</v>
      </c>
      <c r="O24" s="60"/>
      <c r="P24" s="63">
        <v>1</v>
      </c>
      <c r="Q24" s="63"/>
      <c r="R24" s="20">
        <v>0</v>
      </c>
      <c r="S24" s="20">
        <v>1</v>
      </c>
      <c r="T24" s="20">
        <f>E24-SUM(F24:S24)</f>
        <v>15</v>
      </c>
      <c r="U24" s="14" t="s">
        <v>51</v>
      </c>
      <c r="V24" s="14" t="s">
        <v>51</v>
      </c>
      <c r="W24" s="14" t="s">
        <v>51</v>
      </c>
      <c r="X24" s="14" t="s">
        <v>51</v>
      </c>
      <c r="Y24" s="20">
        <v>0</v>
      </c>
      <c r="Z24" s="14" t="s">
        <v>51</v>
      </c>
      <c r="AA24" s="14" t="s">
        <v>51</v>
      </c>
      <c r="AB24" s="14" t="s">
        <v>51</v>
      </c>
      <c r="AC24" s="14" t="s">
        <v>51</v>
      </c>
    </row>
    <row r="25" spans="2:30" ht="10.5" customHeight="1">
      <c r="B25" s="28" t="s">
        <v>55</v>
      </c>
      <c r="C25" s="27"/>
      <c r="D25" s="29" t="s">
        <v>67</v>
      </c>
      <c r="E25" s="30" t="s">
        <v>68</v>
      </c>
      <c r="F25" s="30" t="s">
        <v>68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62" t="s">
        <v>69</v>
      </c>
      <c r="M25" s="62"/>
      <c r="N25" s="62" t="s">
        <v>67</v>
      </c>
      <c r="O25" s="62"/>
      <c r="P25" s="62" t="s">
        <v>68</v>
      </c>
      <c r="Q25" s="62"/>
      <c r="R25" s="30" t="s">
        <v>68</v>
      </c>
      <c r="S25" s="30" t="s">
        <v>68</v>
      </c>
      <c r="T25" s="30" t="s">
        <v>68</v>
      </c>
      <c r="U25" s="30" t="s">
        <v>70</v>
      </c>
      <c r="V25" s="30" t="s">
        <v>70</v>
      </c>
      <c r="W25" s="30" t="s">
        <v>70</v>
      </c>
      <c r="X25" s="30" t="s">
        <v>70</v>
      </c>
      <c r="Y25" s="30" t="s">
        <v>70</v>
      </c>
      <c r="Z25" s="30" t="s">
        <v>70</v>
      </c>
      <c r="AA25" s="30" t="s">
        <v>69</v>
      </c>
      <c r="AB25" s="30" t="s">
        <v>69</v>
      </c>
      <c r="AC25" s="30" t="s">
        <v>68</v>
      </c>
      <c r="AD25" s="30"/>
    </row>
    <row r="26" spans="2:29" ht="10.5" customHeight="1">
      <c r="B26" s="12" t="s">
        <v>56</v>
      </c>
      <c r="D26" s="13">
        <v>531</v>
      </c>
      <c r="E26" s="14" t="s">
        <v>51</v>
      </c>
      <c r="F26" s="14" t="s">
        <v>51</v>
      </c>
      <c r="G26" s="14" t="s">
        <v>51</v>
      </c>
      <c r="H26" s="14" t="s">
        <v>51</v>
      </c>
      <c r="I26" s="14" t="s">
        <v>51</v>
      </c>
      <c r="J26" s="14" t="s">
        <v>51</v>
      </c>
      <c r="K26" s="14" t="s">
        <v>51</v>
      </c>
      <c r="L26" s="60" t="s">
        <v>51</v>
      </c>
      <c r="M26" s="60"/>
      <c r="N26" s="14"/>
      <c r="O26" s="14" t="s">
        <v>51</v>
      </c>
      <c r="P26" s="14"/>
      <c r="Q26" s="14" t="s">
        <v>51</v>
      </c>
      <c r="R26" s="14" t="s">
        <v>51</v>
      </c>
      <c r="S26" s="14" t="s">
        <v>51</v>
      </c>
      <c r="T26" s="14" t="s">
        <v>51</v>
      </c>
      <c r="U26" s="14" t="s">
        <v>51</v>
      </c>
      <c r="V26" s="20">
        <v>531</v>
      </c>
      <c r="W26" s="14" t="s">
        <v>51</v>
      </c>
      <c r="X26" s="14" t="s">
        <v>51</v>
      </c>
      <c r="Y26" s="14" t="s">
        <v>51</v>
      </c>
      <c r="Z26" s="14" t="s">
        <v>51</v>
      </c>
      <c r="AA26" s="14" t="s">
        <v>51</v>
      </c>
      <c r="AB26" s="14" t="s">
        <v>51</v>
      </c>
      <c r="AC26" s="14" t="s">
        <v>51</v>
      </c>
    </row>
    <row r="27" spans="2:29" ht="10.5" customHeight="1">
      <c r="B27" s="12" t="s">
        <v>58</v>
      </c>
      <c r="D27" s="13">
        <v>16</v>
      </c>
      <c r="E27" s="14">
        <v>16</v>
      </c>
      <c r="F27" s="14" t="s">
        <v>51</v>
      </c>
      <c r="G27" s="14">
        <v>0</v>
      </c>
      <c r="H27" s="14">
        <v>0</v>
      </c>
      <c r="I27" s="14" t="s">
        <v>51</v>
      </c>
      <c r="J27" s="14">
        <v>12</v>
      </c>
      <c r="K27" s="14" t="s">
        <v>51</v>
      </c>
      <c r="L27" s="63">
        <v>3</v>
      </c>
      <c r="M27" s="63"/>
      <c r="N27" s="14"/>
      <c r="O27" s="14" t="s">
        <v>51</v>
      </c>
      <c r="P27" s="14"/>
      <c r="Q27" s="14" t="s">
        <v>51</v>
      </c>
      <c r="R27" s="14" t="s">
        <v>51</v>
      </c>
      <c r="S27" s="14" t="s">
        <v>51</v>
      </c>
      <c r="T27" s="14">
        <v>1</v>
      </c>
      <c r="U27" s="14" t="s">
        <v>51</v>
      </c>
      <c r="V27" s="20">
        <v>0</v>
      </c>
      <c r="W27" s="14" t="s">
        <v>51</v>
      </c>
      <c r="X27" s="14" t="s">
        <v>51</v>
      </c>
      <c r="Y27" s="14" t="s">
        <v>51</v>
      </c>
      <c r="Z27" s="14" t="s">
        <v>51</v>
      </c>
      <c r="AA27" s="14" t="s">
        <v>51</v>
      </c>
      <c r="AB27" s="14" t="s">
        <v>51</v>
      </c>
      <c r="AC27" s="14" t="s">
        <v>51</v>
      </c>
    </row>
    <row r="28" spans="2:29" ht="10.5" customHeight="1">
      <c r="B28" s="12" t="s">
        <v>57</v>
      </c>
      <c r="D28" s="13">
        <v>48</v>
      </c>
      <c r="E28" s="14">
        <v>48</v>
      </c>
      <c r="F28" s="14">
        <v>0</v>
      </c>
      <c r="G28" s="14">
        <v>1</v>
      </c>
      <c r="H28" s="14">
        <v>0</v>
      </c>
      <c r="I28" s="14" t="s">
        <v>51</v>
      </c>
      <c r="J28" s="14">
        <v>1</v>
      </c>
      <c r="K28" s="14">
        <v>1</v>
      </c>
      <c r="L28" s="60">
        <v>7</v>
      </c>
      <c r="M28" s="60"/>
      <c r="N28" s="60" t="s">
        <v>51</v>
      </c>
      <c r="O28" s="60"/>
      <c r="P28" s="64">
        <v>0</v>
      </c>
      <c r="Q28" s="64"/>
      <c r="R28" s="20">
        <v>0</v>
      </c>
      <c r="S28" s="20">
        <v>0</v>
      </c>
      <c r="T28" s="20">
        <f>E28-SUM(F28:S28)</f>
        <v>38</v>
      </c>
      <c r="U28" s="14" t="s">
        <v>51</v>
      </c>
      <c r="V28" s="20">
        <v>0</v>
      </c>
      <c r="W28" s="14" t="s">
        <v>51</v>
      </c>
      <c r="X28" s="14" t="s">
        <v>51</v>
      </c>
      <c r="Y28" s="20">
        <v>0</v>
      </c>
      <c r="Z28" s="14" t="s">
        <v>51</v>
      </c>
      <c r="AA28" s="14" t="s">
        <v>51</v>
      </c>
      <c r="AB28" s="14" t="s">
        <v>51</v>
      </c>
      <c r="AC28" s="14" t="s">
        <v>51</v>
      </c>
    </row>
    <row r="29" spans="2:29" ht="10.5" customHeight="1">
      <c r="B29" s="12" t="s">
        <v>53</v>
      </c>
      <c r="D29" s="13">
        <v>503</v>
      </c>
      <c r="E29" s="14" t="s">
        <v>51</v>
      </c>
      <c r="F29" s="14" t="s">
        <v>51</v>
      </c>
      <c r="G29" s="14" t="s">
        <v>51</v>
      </c>
      <c r="H29" s="14" t="s">
        <v>51</v>
      </c>
      <c r="I29" s="14" t="s">
        <v>51</v>
      </c>
      <c r="J29" s="14" t="s">
        <v>51</v>
      </c>
      <c r="K29" s="14" t="s">
        <v>51</v>
      </c>
      <c r="L29" s="60" t="s">
        <v>51</v>
      </c>
      <c r="M29" s="60"/>
      <c r="N29" s="60" t="s">
        <v>51</v>
      </c>
      <c r="O29" s="60"/>
      <c r="Q29" s="23" t="s">
        <v>71</v>
      </c>
      <c r="R29" s="14" t="s">
        <v>51</v>
      </c>
      <c r="S29" s="14" t="s">
        <v>51</v>
      </c>
      <c r="T29" s="14" t="s">
        <v>51</v>
      </c>
      <c r="U29" s="31">
        <v>364</v>
      </c>
      <c r="V29" s="14" t="s">
        <v>51</v>
      </c>
      <c r="W29" s="31">
        <v>58</v>
      </c>
      <c r="X29" s="14">
        <v>0</v>
      </c>
      <c r="Y29" s="14">
        <v>4</v>
      </c>
      <c r="Z29" s="14" t="s">
        <v>51</v>
      </c>
      <c r="AA29" s="14" t="s">
        <v>51</v>
      </c>
      <c r="AB29" s="14">
        <v>0</v>
      </c>
      <c r="AC29" s="14">
        <v>76</v>
      </c>
    </row>
    <row r="30" spans="2:29" ht="10.5" customHeight="1">
      <c r="B30" s="12" t="s">
        <v>33</v>
      </c>
      <c r="D30" s="13">
        <v>740</v>
      </c>
      <c r="E30" s="14">
        <v>1</v>
      </c>
      <c r="F30" s="14" t="s">
        <v>51</v>
      </c>
      <c r="G30" s="14">
        <v>0</v>
      </c>
      <c r="H30" s="14" t="s">
        <v>51</v>
      </c>
      <c r="I30" s="14" t="s">
        <v>51</v>
      </c>
      <c r="J30" s="14" t="s">
        <v>51</v>
      </c>
      <c r="K30" s="14" t="s">
        <v>51</v>
      </c>
      <c r="L30" s="60" t="s">
        <v>51</v>
      </c>
      <c r="M30" s="60"/>
      <c r="N30" s="60" t="s">
        <v>51</v>
      </c>
      <c r="O30" s="60"/>
      <c r="Q30" s="23" t="s">
        <v>72</v>
      </c>
      <c r="R30" s="14" t="s">
        <v>51</v>
      </c>
      <c r="S30" s="26">
        <v>0</v>
      </c>
      <c r="T30" s="20">
        <f>E30-SUM(F30:S30)</f>
        <v>1</v>
      </c>
      <c r="U30" s="20">
        <v>31</v>
      </c>
      <c r="V30" s="14" t="s">
        <v>51</v>
      </c>
      <c r="W30" s="26">
        <v>15</v>
      </c>
      <c r="X30" s="20">
        <v>668</v>
      </c>
      <c r="Y30" s="20">
        <v>22</v>
      </c>
      <c r="Z30" s="14">
        <v>0</v>
      </c>
      <c r="AA30" s="14" t="s">
        <v>51</v>
      </c>
      <c r="AB30" s="14">
        <v>5</v>
      </c>
      <c r="AC30" s="14">
        <v>0</v>
      </c>
    </row>
    <row r="31" spans="1:29" ht="3" customHeight="1">
      <c r="A31" s="8"/>
      <c r="B31" s="8"/>
      <c r="C31" s="8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ht="6" customHeight="1"/>
    <row r="33" spans="1:12" ht="24" customHeight="1">
      <c r="A33" s="38" t="s">
        <v>49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20" ht="10.5">
      <c r="B34" s="1" t="s">
        <v>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mergeCells count="84">
    <mergeCell ref="N14:O14"/>
    <mergeCell ref="P14:Q14"/>
    <mergeCell ref="L27:M27"/>
    <mergeCell ref="P21:Q21"/>
    <mergeCell ref="P24:Q24"/>
    <mergeCell ref="P25:Q25"/>
    <mergeCell ref="P28:Q28"/>
    <mergeCell ref="P20:Q20"/>
    <mergeCell ref="P17:Q17"/>
    <mergeCell ref="P19:Q19"/>
    <mergeCell ref="P15:Q15"/>
    <mergeCell ref="P16:Q16"/>
    <mergeCell ref="P11:Q11"/>
    <mergeCell ref="P13:Q13"/>
    <mergeCell ref="P7:Q7"/>
    <mergeCell ref="P8:Q8"/>
    <mergeCell ref="P9:Q9"/>
    <mergeCell ref="P10:Q10"/>
    <mergeCell ref="N30:O30"/>
    <mergeCell ref="N15:O15"/>
    <mergeCell ref="N16:O16"/>
    <mergeCell ref="N28:O28"/>
    <mergeCell ref="N29:O29"/>
    <mergeCell ref="N24:O24"/>
    <mergeCell ref="N25:O25"/>
    <mergeCell ref="N19:O19"/>
    <mergeCell ref="N20:O20"/>
    <mergeCell ref="N21:O21"/>
    <mergeCell ref="N17:O17"/>
    <mergeCell ref="N11:O11"/>
    <mergeCell ref="N7:O7"/>
    <mergeCell ref="N8:O8"/>
    <mergeCell ref="N9:O9"/>
    <mergeCell ref="N10:O10"/>
    <mergeCell ref="L29:M29"/>
    <mergeCell ref="L30:M30"/>
    <mergeCell ref="L24:M24"/>
    <mergeCell ref="L25:M25"/>
    <mergeCell ref="L26:M26"/>
    <mergeCell ref="L28:M28"/>
    <mergeCell ref="L20:M20"/>
    <mergeCell ref="L21:M21"/>
    <mergeCell ref="L22:M22"/>
    <mergeCell ref="L23:M23"/>
    <mergeCell ref="L17:M17"/>
    <mergeCell ref="L18:M18"/>
    <mergeCell ref="L19:M19"/>
    <mergeCell ref="L15:M15"/>
    <mergeCell ref="L16:M16"/>
    <mergeCell ref="L11:M11"/>
    <mergeCell ref="L7:M7"/>
    <mergeCell ref="L8:M8"/>
    <mergeCell ref="L9:M9"/>
    <mergeCell ref="L10:M10"/>
    <mergeCell ref="R1:T1"/>
    <mergeCell ref="U1:V1"/>
    <mergeCell ref="U3:U5"/>
    <mergeCell ref="V3:V5"/>
    <mergeCell ref="B3:B5"/>
    <mergeCell ref="D3:D5"/>
    <mergeCell ref="E3:O3"/>
    <mergeCell ref="P3:T3"/>
    <mergeCell ref="M4:M5"/>
    <mergeCell ref="T4:T5"/>
    <mergeCell ref="AB3:AB5"/>
    <mergeCell ref="AC3:AC5"/>
    <mergeCell ref="E4:E5"/>
    <mergeCell ref="F4:F5"/>
    <mergeCell ref="G4:G5"/>
    <mergeCell ref="H4:H5"/>
    <mergeCell ref="I4:I5"/>
    <mergeCell ref="J4:J5"/>
    <mergeCell ref="K4:K5"/>
    <mergeCell ref="W3:W5"/>
    <mergeCell ref="A33:L33"/>
    <mergeCell ref="AA3:AA5"/>
    <mergeCell ref="G1:K1"/>
    <mergeCell ref="R4:R5"/>
    <mergeCell ref="S4:S5"/>
    <mergeCell ref="O4:O5"/>
    <mergeCell ref="Q4:Q5"/>
    <mergeCell ref="X3:X5"/>
    <mergeCell ref="Y3:Y5"/>
    <mergeCell ref="Z3:Z5"/>
  </mergeCells>
  <printOptions/>
  <pageMargins left="0.42" right="0.61" top="1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2010-02-09T04:42:26Z</cp:lastPrinted>
  <dcterms:created xsi:type="dcterms:W3CDTF">2002-12-10T04:19:47Z</dcterms:created>
  <dcterms:modified xsi:type="dcterms:W3CDTF">2010-02-09T05:21:03Z</dcterms:modified>
  <cp:category/>
  <cp:version/>
  <cp:contentType/>
  <cp:contentStatus/>
</cp:coreProperties>
</file>