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10" activeTab="0"/>
  </bookViews>
  <sheets>
    <sheet name="205.2 h19" sheetId="1" r:id="rId1"/>
  </sheets>
  <definedNames/>
  <calcPr fullCalcOnLoad="1"/>
</workbook>
</file>

<file path=xl/sharedStrings.xml><?xml version="1.0" encoding="utf-8"?>
<sst xmlns="http://schemas.openxmlformats.org/spreadsheetml/2006/main" count="151" uniqueCount="51">
  <si>
    <t>学科別生徒数</t>
  </si>
  <si>
    <t>(単位　人）</t>
  </si>
  <si>
    <t>区分</t>
  </si>
  <si>
    <t>総　　　数</t>
  </si>
  <si>
    <t>高等課程</t>
  </si>
  <si>
    <t>専門課程</t>
  </si>
  <si>
    <t>一般課程</t>
  </si>
  <si>
    <t>准看護</t>
  </si>
  <si>
    <t>理容</t>
  </si>
  <si>
    <t>美容</t>
  </si>
  <si>
    <t>和洋裁</t>
  </si>
  <si>
    <t>測量</t>
  </si>
  <si>
    <t>土木・建築</t>
  </si>
  <si>
    <t>情報処理</t>
  </si>
  <si>
    <t>農業のその他</t>
  </si>
  <si>
    <t>医療のその他</t>
  </si>
  <si>
    <t>保育士養成</t>
  </si>
  <si>
    <t>教員養成</t>
  </si>
  <si>
    <t>教育福祉の
その他</t>
  </si>
  <si>
    <t>経理・簿記</t>
  </si>
  <si>
    <t>商業のその他</t>
  </si>
  <si>
    <t>デザイン</t>
  </si>
  <si>
    <t>外国語</t>
  </si>
  <si>
    <t>文化教養の
その他</t>
  </si>
  <si>
    <t>総数</t>
  </si>
  <si>
    <t>料理</t>
  </si>
  <si>
    <t>編物・手芸</t>
  </si>
  <si>
    <t>総　数</t>
  </si>
  <si>
    <t>男</t>
  </si>
  <si>
    <t>女</t>
  </si>
  <si>
    <t>国・公立</t>
  </si>
  <si>
    <t>私立</t>
  </si>
  <si>
    <t>資料　富山県統計調査課「学校基本調査」（各年５月１日現在）</t>
  </si>
  <si>
    <t>歯科衛生</t>
  </si>
  <si>
    <t>歯科技工</t>
  </si>
  <si>
    <t>看  護</t>
  </si>
  <si>
    <t>専門課程</t>
  </si>
  <si>
    <t>19-8-2専修学校の</t>
  </si>
  <si>
    <t>平成15年</t>
  </si>
  <si>
    <t>平成17年</t>
  </si>
  <si>
    <t>理容・美容</t>
  </si>
  <si>
    <t>女</t>
  </si>
  <si>
    <t>園芸</t>
  </si>
  <si>
    <t>理学・作業療法</t>
  </si>
  <si>
    <t>…</t>
  </si>
  <si>
    <t>平成16年</t>
  </si>
  <si>
    <t>服飾の
その他</t>
  </si>
  <si>
    <t>自動車整備</t>
  </si>
  <si>
    <t>電子計算機</t>
  </si>
  <si>
    <t>平成18年</t>
  </si>
  <si>
    <t>平成19年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</si>
</sst>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\ ###\ ##0\ ;;\-"/>
    <numFmt numFmtId="185" formatCode="#\ ###\ ##0\ ;;\-\ 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right"/>
    </xf>
    <xf numFmtId="176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distributed" vertical="top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4" xfId="0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top" indent="1"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177" fontId="3" fillId="0" borderId="0" xfId="0" applyNumberFormat="1" applyFont="1" applyAlignment="1" quotePrefix="1">
      <alignment horizontal="right" vertical="center"/>
    </xf>
    <xf numFmtId="177" fontId="3" fillId="0" borderId="0" xfId="0" applyNumberFormat="1" applyFont="1" applyBorder="1" applyAlignment="1" quotePrefix="1">
      <alignment horizontal="right" vertical="center"/>
    </xf>
    <xf numFmtId="0" fontId="3" fillId="0" borderId="9" xfId="0" applyFont="1" applyBorder="1" applyAlignment="1">
      <alignment horizontal="center" vertical="center"/>
    </xf>
    <xf numFmtId="185" fontId="3" fillId="0" borderId="0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5" fontId="3" fillId="0" borderId="0" xfId="0" applyNumberFormat="1" applyFont="1" applyBorder="1" applyAlignment="1">
      <alignment vertical="center"/>
    </xf>
    <xf numFmtId="185" fontId="5" fillId="0" borderId="0" xfId="0" applyNumberFormat="1" applyFont="1" applyBorder="1" applyAlignment="1">
      <alignment horizontal="right" vertical="center"/>
    </xf>
    <xf numFmtId="185" fontId="3" fillId="0" borderId="0" xfId="0" applyNumberFormat="1" applyFont="1" applyAlignment="1" quotePrefix="1">
      <alignment horizontal="right" vertical="center"/>
    </xf>
    <xf numFmtId="185" fontId="3" fillId="0" borderId="0" xfId="0" applyNumberFormat="1" applyFont="1" applyBorder="1" applyAlignment="1" quotePrefix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185" fontId="5" fillId="0" borderId="0" xfId="0" applyNumberFormat="1" applyFont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/>
    </xf>
    <xf numFmtId="0" fontId="3" fillId="0" borderId="9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9" xfId="0" applyFont="1" applyBorder="1" applyAlignment="1" quotePrefix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185" fontId="3" fillId="0" borderId="0" xfId="0" applyNumberFormat="1" applyFont="1" applyAlignment="1">
      <alignment horizontal="right" vertical="center"/>
    </xf>
    <xf numFmtId="185" fontId="5" fillId="0" borderId="0" xfId="0" applyNumberFormat="1" applyFont="1" applyBorder="1" applyAlignment="1">
      <alignment horizontal="right" vertical="center"/>
    </xf>
    <xf numFmtId="185" fontId="3" fillId="0" borderId="0" xfId="0" applyNumberFormat="1" applyFont="1" applyBorder="1" applyAlignment="1">
      <alignment horizontal="right" vertical="center"/>
    </xf>
    <xf numFmtId="185" fontId="3" fillId="0" borderId="0" xfId="0" applyNumberFormat="1" applyFont="1" applyAlignment="1" quotePrefix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8"/>
  <sheetViews>
    <sheetView showGridLines="0" tabSelected="1" workbookViewId="0" topLeftCell="A1">
      <selection activeCell="A11" sqref="A11:IV11"/>
    </sheetView>
  </sheetViews>
  <sheetFormatPr defaultColWidth="9.00390625" defaultRowHeight="15" customHeight="1"/>
  <cols>
    <col min="1" max="1" width="0.5" style="1" customWidth="1"/>
    <col min="2" max="2" width="11.625" style="2" customWidth="1"/>
    <col min="3" max="3" width="0.5" style="1" customWidth="1"/>
    <col min="4" max="7" width="6.50390625" style="1" customWidth="1"/>
    <col min="8" max="8" width="4.875" style="1" customWidth="1"/>
    <col min="9" max="9" width="6.00390625" style="1" customWidth="1"/>
    <col min="10" max="10" width="4.875" style="1" customWidth="1"/>
    <col min="11" max="11" width="5.375" style="1" customWidth="1"/>
    <col min="12" max="15" width="4.125" style="1" customWidth="1"/>
    <col min="16" max="17" width="4.875" style="1" customWidth="1"/>
    <col min="18" max="20" width="6.00390625" style="1" customWidth="1"/>
    <col min="21" max="36" width="5.25390625" style="1" customWidth="1"/>
    <col min="37" max="37" width="5.375" style="1" customWidth="1"/>
    <col min="38" max="38" width="0.5" style="1" customWidth="1"/>
    <col min="39" max="39" width="13.625" style="2" customWidth="1"/>
    <col min="40" max="40" width="0.5" style="1" customWidth="1"/>
    <col min="41" max="44" width="5.50390625" style="1" customWidth="1"/>
    <col min="45" max="46" width="4.625" style="1" customWidth="1"/>
    <col min="47" max="58" width="5.50390625" style="1" customWidth="1"/>
    <col min="59" max="59" width="4.50390625" style="1" customWidth="1"/>
    <col min="60" max="62" width="4.375" style="1" customWidth="1"/>
    <col min="63" max="64" width="5.375" style="1" customWidth="1"/>
    <col min="65" max="65" width="4.875" style="1" customWidth="1"/>
    <col min="66" max="66" width="5.375" style="1" customWidth="1"/>
    <col min="67" max="68" width="4.875" style="1" customWidth="1"/>
    <col min="69" max="69" width="5.125" style="1" customWidth="1"/>
    <col min="70" max="71" width="5.375" style="1" customWidth="1"/>
    <col min="72" max="72" width="4.875" style="1" customWidth="1"/>
    <col min="73" max="73" width="5.625" style="1" customWidth="1"/>
    <col min="74" max="74" width="4.125" style="1" customWidth="1"/>
    <col min="75" max="75" width="5.625" style="1" customWidth="1"/>
    <col min="76" max="76" width="4.125" style="1" customWidth="1"/>
    <col min="77" max="77" width="5.375" style="1" customWidth="1"/>
    <col min="78" max="81" width="4.125" style="1" customWidth="1"/>
    <col min="82" max="16384" width="9.00390625" style="1" customWidth="1"/>
  </cols>
  <sheetData>
    <row r="1" spans="6:37" ht="17.25" customHeight="1">
      <c r="F1" s="3"/>
      <c r="G1" s="4"/>
      <c r="H1" s="71" t="s">
        <v>37</v>
      </c>
      <c r="I1" s="72"/>
      <c r="J1" s="72"/>
      <c r="K1" s="72"/>
      <c r="L1" s="72"/>
      <c r="M1" s="72"/>
      <c r="N1" s="72"/>
      <c r="O1" s="72"/>
      <c r="P1" s="72"/>
      <c r="Q1" s="5"/>
      <c r="R1" s="5"/>
      <c r="S1" s="71" t="s">
        <v>0</v>
      </c>
      <c r="T1" s="73"/>
      <c r="U1" s="73"/>
      <c r="V1" s="73"/>
      <c r="W1" s="73"/>
      <c r="X1" s="73"/>
      <c r="Y1" s="73"/>
      <c r="Z1" s="4"/>
      <c r="AA1" s="4"/>
      <c r="AH1" s="64" t="s">
        <v>1</v>
      </c>
      <c r="AI1" s="64"/>
      <c r="AJ1" s="6"/>
      <c r="AK1" s="6"/>
    </row>
    <row r="2" spans="5:36" ht="3" customHeight="1">
      <c r="E2" s="7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9"/>
      <c r="AA2" s="9"/>
      <c r="AB2" s="9"/>
      <c r="AC2" s="9"/>
      <c r="AD2" s="9"/>
      <c r="AE2" s="9"/>
      <c r="AF2" s="9"/>
      <c r="AG2" s="9"/>
      <c r="AI2" s="10"/>
      <c r="AJ2" s="10"/>
    </row>
    <row r="3" spans="1:81" ht="18.75" customHeight="1">
      <c r="A3" s="11"/>
      <c r="B3" s="61" t="s">
        <v>2</v>
      </c>
      <c r="C3" s="12"/>
      <c r="D3" s="79" t="s">
        <v>3</v>
      </c>
      <c r="E3" s="80"/>
      <c r="F3" s="51"/>
      <c r="G3" s="65" t="s">
        <v>4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 t="s">
        <v>5</v>
      </c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38"/>
      <c r="AL3" s="11"/>
      <c r="AM3" s="61" t="s">
        <v>2</v>
      </c>
      <c r="AN3" s="12"/>
      <c r="AO3" s="65" t="s">
        <v>5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8" t="s">
        <v>36</v>
      </c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60"/>
      <c r="BU3" s="65" t="s">
        <v>6</v>
      </c>
      <c r="BV3" s="74"/>
      <c r="BW3" s="74"/>
      <c r="BX3" s="74"/>
      <c r="BY3" s="74"/>
      <c r="BZ3" s="74"/>
      <c r="CA3" s="74"/>
      <c r="CB3" s="74"/>
      <c r="CC3" s="74"/>
    </row>
    <row r="4" spans="2:81" ht="18.75" customHeight="1">
      <c r="B4" s="62"/>
      <c r="C4" s="13"/>
      <c r="D4" s="52"/>
      <c r="E4" s="53"/>
      <c r="F4" s="54"/>
      <c r="G4" s="65" t="s">
        <v>3</v>
      </c>
      <c r="H4" s="58"/>
      <c r="I4" s="66"/>
      <c r="J4" s="65" t="s">
        <v>7</v>
      </c>
      <c r="K4" s="66"/>
      <c r="L4" s="69" t="s">
        <v>40</v>
      </c>
      <c r="M4" s="56"/>
      <c r="N4" s="56"/>
      <c r="O4" s="70"/>
      <c r="P4" s="65" t="s">
        <v>10</v>
      </c>
      <c r="Q4" s="58"/>
      <c r="R4" s="58" t="s">
        <v>3</v>
      </c>
      <c r="S4" s="58"/>
      <c r="T4" s="66"/>
      <c r="U4" s="58" t="s">
        <v>11</v>
      </c>
      <c r="V4" s="66"/>
      <c r="W4" s="65" t="s">
        <v>12</v>
      </c>
      <c r="X4" s="66"/>
      <c r="Y4" s="69" t="s">
        <v>13</v>
      </c>
      <c r="Z4" s="70"/>
      <c r="AA4" s="69" t="s">
        <v>14</v>
      </c>
      <c r="AB4" s="70"/>
      <c r="AC4" s="69" t="s">
        <v>42</v>
      </c>
      <c r="AD4" s="70"/>
      <c r="AE4" s="69" t="s">
        <v>35</v>
      </c>
      <c r="AF4" s="70"/>
      <c r="AG4" s="65" t="s">
        <v>33</v>
      </c>
      <c r="AH4" s="58"/>
      <c r="AI4" s="65" t="s">
        <v>34</v>
      </c>
      <c r="AJ4" s="58"/>
      <c r="AK4" s="37"/>
      <c r="AM4" s="62"/>
      <c r="AN4" s="13"/>
      <c r="AO4" s="65" t="s">
        <v>15</v>
      </c>
      <c r="AP4" s="66"/>
      <c r="AQ4" s="69" t="s">
        <v>43</v>
      </c>
      <c r="AR4" s="70"/>
      <c r="AS4" s="65" t="s">
        <v>47</v>
      </c>
      <c r="AT4" s="66"/>
      <c r="AU4" s="65" t="s">
        <v>8</v>
      </c>
      <c r="AV4" s="66"/>
      <c r="AW4" s="65" t="s">
        <v>9</v>
      </c>
      <c r="AX4" s="66"/>
      <c r="AY4" s="65" t="s">
        <v>16</v>
      </c>
      <c r="AZ4" s="66"/>
      <c r="BA4" s="65" t="s">
        <v>17</v>
      </c>
      <c r="BB4" s="66"/>
      <c r="BC4" s="67" t="s">
        <v>18</v>
      </c>
      <c r="BD4" s="68"/>
      <c r="BE4" s="65" t="s">
        <v>19</v>
      </c>
      <c r="BF4" s="58"/>
      <c r="BG4" s="58" t="s">
        <v>48</v>
      </c>
      <c r="BH4" s="66"/>
      <c r="BI4" s="78" t="s">
        <v>46</v>
      </c>
      <c r="BJ4" s="66"/>
      <c r="BK4" s="56" t="s">
        <v>20</v>
      </c>
      <c r="BL4" s="70"/>
      <c r="BM4" s="58" t="s">
        <v>10</v>
      </c>
      <c r="BN4" s="66"/>
      <c r="BO4" s="65" t="s">
        <v>21</v>
      </c>
      <c r="BP4" s="66"/>
      <c r="BQ4" s="65" t="s">
        <v>22</v>
      </c>
      <c r="BR4" s="66"/>
      <c r="BS4" s="77" t="s">
        <v>23</v>
      </c>
      <c r="BT4" s="68"/>
      <c r="BU4" s="65" t="s">
        <v>24</v>
      </c>
      <c r="BV4" s="58"/>
      <c r="BW4" s="66"/>
      <c r="BX4" s="65" t="s">
        <v>10</v>
      </c>
      <c r="BY4" s="66"/>
      <c r="BZ4" s="65" t="s">
        <v>25</v>
      </c>
      <c r="CA4" s="66"/>
      <c r="CB4" s="65" t="s">
        <v>26</v>
      </c>
      <c r="CC4" s="58"/>
    </row>
    <row r="5" spans="1:81" s="2" customFormat="1" ht="19.5" customHeight="1">
      <c r="A5" s="15"/>
      <c r="B5" s="63"/>
      <c r="C5" s="16"/>
      <c r="D5" s="14" t="s">
        <v>27</v>
      </c>
      <c r="E5" s="17" t="s">
        <v>28</v>
      </c>
      <c r="F5" s="18" t="s">
        <v>29</v>
      </c>
      <c r="G5" s="19" t="s">
        <v>27</v>
      </c>
      <c r="H5" s="17" t="s">
        <v>28</v>
      </c>
      <c r="I5" s="18" t="s">
        <v>29</v>
      </c>
      <c r="J5" s="17" t="s">
        <v>28</v>
      </c>
      <c r="K5" s="18" t="s">
        <v>29</v>
      </c>
      <c r="L5" s="57" t="s">
        <v>28</v>
      </c>
      <c r="M5" s="81"/>
      <c r="N5" s="57" t="s">
        <v>41</v>
      </c>
      <c r="O5" s="81"/>
      <c r="P5" s="17" t="s">
        <v>28</v>
      </c>
      <c r="Q5" s="42" t="s">
        <v>29</v>
      </c>
      <c r="R5" s="14" t="s">
        <v>27</v>
      </c>
      <c r="S5" s="17" t="s">
        <v>28</v>
      </c>
      <c r="T5" s="20" t="s">
        <v>29</v>
      </c>
      <c r="U5" s="17" t="s">
        <v>28</v>
      </c>
      <c r="V5" s="18" t="s">
        <v>29</v>
      </c>
      <c r="W5" s="17" t="s">
        <v>28</v>
      </c>
      <c r="X5" s="18" t="s">
        <v>29</v>
      </c>
      <c r="Y5" s="17" t="s">
        <v>28</v>
      </c>
      <c r="Z5" s="18" t="s">
        <v>29</v>
      </c>
      <c r="AA5" s="17" t="s">
        <v>28</v>
      </c>
      <c r="AB5" s="20" t="s">
        <v>29</v>
      </c>
      <c r="AC5" s="17" t="s">
        <v>28</v>
      </c>
      <c r="AD5" s="20" t="s">
        <v>29</v>
      </c>
      <c r="AE5" s="17" t="s">
        <v>28</v>
      </c>
      <c r="AF5" s="18" t="s">
        <v>29</v>
      </c>
      <c r="AG5" s="17" t="s">
        <v>28</v>
      </c>
      <c r="AH5" s="18" t="s">
        <v>29</v>
      </c>
      <c r="AI5" s="21" t="s">
        <v>28</v>
      </c>
      <c r="AJ5" s="22" t="s">
        <v>29</v>
      </c>
      <c r="AK5" s="39"/>
      <c r="AL5" s="15"/>
      <c r="AM5" s="63"/>
      <c r="AN5" s="16"/>
      <c r="AO5" s="17" t="s">
        <v>28</v>
      </c>
      <c r="AP5" s="18" t="s">
        <v>29</v>
      </c>
      <c r="AQ5" s="17" t="s">
        <v>28</v>
      </c>
      <c r="AR5" s="18" t="s">
        <v>29</v>
      </c>
      <c r="AS5" s="17" t="s">
        <v>28</v>
      </c>
      <c r="AT5" s="18" t="s">
        <v>29</v>
      </c>
      <c r="AU5" s="17" t="s">
        <v>28</v>
      </c>
      <c r="AV5" s="18" t="s">
        <v>29</v>
      </c>
      <c r="AW5" s="17" t="s">
        <v>28</v>
      </c>
      <c r="AX5" s="18" t="s">
        <v>29</v>
      </c>
      <c r="AY5" s="17" t="s">
        <v>28</v>
      </c>
      <c r="AZ5" s="18" t="s">
        <v>29</v>
      </c>
      <c r="BA5" s="17" t="s">
        <v>28</v>
      </c>
      <c r="BB5" s="18" t="s">
        <v>29</v>
      </c>
      <c r="BC5" s="17" t="s">
        <v>28</v>
      </c>
      <c r="BD5" s="18" t="s">
        <v>29</v>
      </c>
      <c r="BE5" s="17" t="s">
        <v>28</v>
      </c>
      <c r="BF5" s="42" t="s">
        <v>29</v>
      </c>
      <c r="BG5" s="16" t="s">
        <v>28</v>
      </c>
      <c r="BH5" s="18" t="s">
        <v>29</v>
      </c>
      <c r="BI5" s="16" t="s">
        <v>28</v>
      </c>
      <c r="BJ5" s="18" t="s">
        <v>29</v>
      </c>
      <c r="BK5" s="16" t="s">
        <v>28</v>
      </c>
      <c r="BL5" s="20" t="s">
        <v>29</v>
      </c>
      <c r="BM5" s="17" t="s">
        <v>28</v>
      </c>
      <c r="BN5" s="18" t="s">
        <v>29</v>
      </c>
      <c r="BO5" s="17" t="s">
        <v>28</v>
      </c>
      <c r="BP5" s="18" t="s">
        <v>29</v>
      </c>
      <c r="BQ5" s="17" t="s">
        <v>28</v>
      </c>
      <c r="BR5" s="20" t="s">
        <v>29</v>
      </c>
      <c r="BS5" s="17" t="s">
        <v>28</v>
      </c>
      <c r="BT5" s="18" t="s">
        <v>29</v>
      </c>
      <c r="BU5" s="19" t="s">
        <v>24</v>
      </c>
      <c r="BV5" s="17" t="s">
        <v>28</v>
      </c>
      <c r="BW5" s="18" t="s">
        <v>29</v>
      </c>
      <c r="BX5" s="17" t="s">
        <v>28</v>
      </c>
      <c r="BY5" s="18" t="s">
        <v>29</v>
      </c>
      <c r="BZ5" s="17" t="s">
        <v>28</v>
      </c>
      <c r="CA5" s="20" t="s">
        <v>29</v>
      </c>
      <c r="CB5" s="17" t="s">
        <v>28</v>
      </c>
      <c r="CC5" s="20" t="s">
        <v>29</v>
      </c>
    </row>
    <row r="6" spans="3:81" ht="3" customHeight="1">
      <c r="C6" s="1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4"/>
      <c r="AI6" s="23"/>
      <c r="AJ6" s="23"/>
      <c r="AK6" s="23"/>
      <c r="AN6" s="1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</row>
    <row r="7" spans="2:81" ht="16.5" customHeight="1">
      <c r="B7" s="2" t="s">
        <v>38</v>
      </c>
      <c r="C7" s="13"/>
      <c r="D7" s="43">
        <v>4039</v>
      </c>
      <c r="E7" s="43">
        <v>1279</v>
      </c>
      <c r="F7" s="43">
        <v>2760</v>
      </c>
      <c r="G7" s="43">
        <v>145</v>
      </c>
      <c r="H7" s="43">
        <v>29</v>
      </c>
      <c r="I7" s="43">
        <v>116</v>
      </c>
      <c r="J7" s="43">
        <v>29</v>
      </c>
      <c r="K7" s="43">
        <v>104</v>
      </c>
      <c r="L7" s="82">
        <v>0</v>
      </c>
      <c r="M7" s="82"/>
      <c r="N7" s="82">
        <v>0</v>
      </c>
      <c r="O7" s="82"/>
      <c r="P7" s="43">
        <v>0</v>
      </c>
      <c r="Q7" s="43">
        <v>12</v>
      </c>
      <c r="R7" s="43">
        <v>3762</v>
      </c>
      <c r="S7" s="43">
        <v>1250</v>
      </c>
      <c r="T7" s="43">
        <v>2512</v>
      </c>
      <c r="U7" s="45">
        <v>20</v>
      </c>
      <c r="V7" s="44">
        <v>0</v>
      </c>
      <c r="W7" s="45">
        <v>253</v>
      </c>
      <c r="X7" s="45">
        <v>26</v>
      </c>
      <c r="Y7" s="45">
        <v>137</v>
      </c>
      <c r="Z7" s="45">
        <v>23</v>
      </c>
      <c r="AA7" s="45">
        <v>34</v>
      </c>
      <c r="AB7" s="45">
        <v>3</v>
      </c>
      <c r="AC7" s="49" t="s">
        <v>44</v>
      </c>
      <c r="AD7" s="49" t="s">
        <v>44</v>
      </c>
      <c r="AE7" s="45">
        <v>88</v>
      </c>
      <c r="AF7" s="45">
        <v>860</v>
      </c>
      <c r="AG7" s="44">
        <v>0</v>
      </c>
      <c r="AH7" s="45">
        <v>103</v>
      </c>
      <c r="AI7" s="45">
        <v>31</v>
      </c>
      <c r="AJ7" s="45">
        <v>30</v>
      </c>
      <c r="AK7" s="26"/>
      <c r="AL7" s="1">
        <v>193</v>
      </c>
      <c r="AM7" s="2" t="s">
        <v>38</v>
      </c>
      <c r="AN7" s="13"/>
      <c r="AO7" s="43">
        <v>78</v>
      </c>
      <c r="AP7" s="43">
        <v>182</v>
      </c>
      <c r="AQ7" s="49" t="s">
        <v>44</v>
      </c>
      <c r="AR7" s="49" t="s">
        <v>44</v>
      </c>
      <c r="AS7" s="49" t="s">
        <v>44</v>
      </c>
      <c r="AT7" s="49" t="s">
        <v>44</v>
      </c>
      <c r="AU7" s="43">
        <v>17</v>
      </c>
      <c r="AV7" s="43">
        <v>5</v>
      </c>
      <c r="AW7" s="43">
        <v>85</v>
      </c>
      <c r="AX7" s="43">
        <v>204</v>
      </c>
      <c r="AY7" s="48">
        <v>5</v>
      </c>
      <c r="AZ7" s="48">
        <v>109</v>
      </c>
      <c r="BA7" s="43">
        <v>16</v>
      </c>
      <c r="BB7" s="43">
        <v>178</v>
      </c>
      <c r="BC7" s="43">
        <v>103</v>
      </c>
      <c r="BD7" s="43">
        <v>154</v>
      </c>
      <c r="BE7" s="43">
        <v>163</v>
      </c>
      <c r="BF7" s="43">
        <v>142</v>
      </c>
      <c r="BG7" s="49" t="s">
        <v>44</v>
      </c>
      <c r="BH7" s="49" t="s">
        <v>44</v>
      </c>
      <c r="BI7" s="44">
        <v>0</v>
      </c>
      <c r="BJ7" s="44">
        <v>0</v>
      </c>
      <c r="BK7" s="45">
        <v>77</v>
      </c>
      <c r="BL7" s="45">
        <v>182</v>
      </c>
      <c r="BM7" s="43">
        <v>7</v>
      </c>
      <c r="BN7" s="43">
        <v>102</v>
      </c>
      <c r="BO7" s="43">
        <v>15</v>
      </c>
      <c r="BP7" s="45">
        <v>37</v>
      </c>
      <c r="BQ7" s="45">
        <v>17</v>
      </c>
      <c r="BR7" s="43">
        <v>95</v>
      </c>
      <c r="BS7" s="45">
        <v>104</v>
      </c>
      <c r="BT7" s="43">
        <v>77</v>
      </c>
      <c r="BU7" s="45">
        <v>132</v>
      </c>
      <c r="BV7" s="44">
        <v>0</v>
      </c>
      <c r="BW7" s="43">
        <v>132</v>
      </c>
      <c r="BX7" s="44">
        <v>0</v>
      </c>
      <c r="BY7" s="43">
        <v>132</v>
      </c>
      <c r="BZ7" s="44">
        <v>0</v>
      </c>
      <c r="CA7" s="44">
        <v>0</v>
      </c>
      <c r="CB7" s="44">
        <v>0</v>
      </c>
      <c r="CC7" s="44">
        <v>0</v>
      </c>
    </row>
    <row r="8" spans="2:81" ht="16.5" customHeight="1">
      <c r="B8" s="2" t="s">
        <v>45</v>
      </c>
      <c r="C8" s="13"/>
      <c r="D8" s="43">
        <v>3919</v>
      </c>
      <c r="E8" s="43">
        <v>1254</v>
      </c>
      <c r="F8" s="43">
        <v>2665</v>
      </c>
      <c r="G8" s="43">
        <v>153</v>
      </c>
      <c r="H8" s="43">
        <v>34</v>
      </c>
      <c r="I8" s="43">
        <v>119</v>
      </c>
      <c r="J8" s="43">
        <v>34</v>
      </c>
      <c r="K8" s="43">
        <v>112</v>
      </c>
      <c r="L8" s="82">
        <v>0</v>
      </c>
      <c r="M8" s="82"/>
      <c r="N8" s="82">
        <v>0</v>
      </c>
      <c r="O8" s="82"/>
      <c r="P8" s="44">
        <v>0</v>
      </c>
      <c r="Q8" s="43">
        <v>7</v>
      </c>
      <c r="R8" s="43">
        <v>3629</v>
      </c>
      <c r="S8" s="43">
        <v>1220</v>
      </c>
      <c r="T8" s="43">
        <v>2409</v>
      </c>
      <c r="U8" s="45">
        <v>11</v>
      </c>
      <c r="V8" s="44">
        <v>0</v>
      </c>
      <c r="W8" s="43">
        <v>209</v>
      </c>
      <c r="X8" s="45">
        <v>23</v>
      </c>
      <c r="Y8" s="45">
        <v>132</v>
      </c>
      <c r="Z8" s="45">
        <v>19</v>
      </c>
      <c r="AA8" s="45">
        <v>19</v>
      </c>
      <c r="AB8" s="45">
        <v>1</v>
      </c>
      <c r="AC8" s="49" t="s">
        <v>44</v>
      </c>
      <c r="AD8" s="49" t="s">
        <v>44</v>
      </c>
      <c r="AE8" s="45">
        <v>69</v>
      </c>
      <c r="AF8" s="45">
        <v>671</v>
      </c>
      <c r="AG8" s="44">
        <v>0</v>
      </c>
      <c r="AH8" s="45">
        <v>98</v>
      </c>
      <c r="AI8" s="45">
        <v>35</v>
      </c>
      <c r="AJ8" s="45">
        <v>21</v>
      </c>
      <c r="AK8" s="26"/>
      <c r="AL8" s="1">
        <v>176</v>
      </c>
      <c r="AM8" s="2" t="s">
        <v>45</v>
      </c>
      <c r="AN8" s="13"/>
      <c r="AO8" s="43">
        <v>94</v>
      </c>
      <c r="AP8" s="43">
        <v>345</v>
      </c>
      <c r="AQ8" s="49" t="s">
        <v>44</v>
      </c>
      <c r="AR8" s="49" t="s">
        <v>44</v>
      </c>
      <c r="AS8" s="49" t="s">
        <v>44</v>
      </c>
      <c r="AT8" s="49" t="s">
        <v>44</v>
      </c>
      <c r="AU8" s="43">
        <v>21</v>
      </c>
      <c r="AV8" s="43">
        <v>6</v>
      </c>
      <c r="AW8" s="43">
        <v>77</v>
      </c>
      <c r="AX8" s="43">
        <v>175</v>
      </c>
      <c r="AY8" s="48">
        <v>4</v>
      </c>
      <c r="AZ8" s="48">
        <v>109</v>
      </c>
      <c r="BA8" s="43">
        <v>26</v>
      </c>
      <c r="BB8" s="43">
        <v>180</v>
      </c>
      <c r="BC8" s="43">
        <v>101</v>
      </c>
      <c r="BD8" s="43">
        <v>180</v>
      </c>
      <c r="BE8" s="43">
        <v>180</v>
      </c>
      <c r="BF8" s="43">
        <v>127</v>
      </c>
      <c r="BG8" s="49" t="s">
        <v>44</v>
      </c>
      <c r="BH8" s="49" t="s">
        <v>44</v>
      </c>
      <c r="BI8" s="44">
        <v>0</v>
      </c>
      <c r="BJ8" s="44">
        <v>0</v>
      </c>
      <c r="BK8" s="45">
        <v>80</v>
      </c>
      <c r="BL8" s="43">
        <v>188</v>
      </c>
      <c r="BM8" s="43">
        <v>14</v>
      </c>
      <c r="BN8" s="45">
        <v>72</v>
      </c>
      <c r="BO8" s="45">
        <v>17</v>
      </c>
      <c r="BP8" s="45">
        <v>38</v>
      </c>
      <c r="BQ8" s="45">
        <v>19</v>
      </c>
      <c r="BR8" s="43">
        <v>99</v>
      </c>
      <c r="BS8" s="45">
        <v>112</v>
      </c>
      <c r="BT8" s="43">
        <v>57</v>
      </c>
      <c r="BU8" s="45">
        <v>137</v>
      </c>
      <c r="BV8" s="44">
        <v>0</v>
      </c>
      <c r="BW8" s="43">
        <v>137</v>
      </c>
      <c r="BX8" s="44">
        <v>0</v>
      </c>
      <c r="BY8" s="43">
        <v>137</v>
      </c>
      <c r="BZ8" s="44">
        <v>0</v>
      </c>
      <c r="CA8" s="44">
        <v>0</v>
      </c>
      <c r="CB8" s="44">
        <v>0</v>
      </c>
      <c r="CC8" s="44">
        <v>0</v>
      </c>
    </row>
    <row r="9" spans="2:81" ht="16.5" customHeight="1">
      <c r="B9" s="2" t="s">
        <v>39</v>
      </c>
      <c r="C9" s="13"/>
      <c r="D9" s="43">
        <v>3781</v>
      </c>
      <c r="E9" s="43">
        <v>1179</v>
      </c>
      <c r="F9" s="43">
        <v>2602</v>
      </c>
      <c r="G9" s="43">
        <v>150</v>
      </c>
      <c r="H9" s="43">
        <v>35</v>
      </c>
      <c r="I9" s="43">
        <v>115</v>
      </c>
      <c r="J9" s="43">
        <v>34</v>
      </c>
      <c r="K9" s="43">
        <v>109</v>
      </c>
      <c r="L9" s="82">
        <v>1</v>
      </c>
      <c r="M9" s="82"/>
      <c r="N9" s="82">
        <v>4</v>
      </c>
      <c r="O9" s="82"/>
      <c r="P9" s="44">
        <v>0</v>
      </c>
      <c r="Q9" s="43">
        <v>2</v>
      </c>
      <c r="R9" s="43">
        <v>3481</v>
      </c>
      <c r="S9" s="43">
        <v>1144</v>
      </c>
      <c r="T9" s="43">
        <v>2337</v>
      </c>
      <c r="U9" s="45">
        <v>8</v>
      </c>
      <c r="V9" s="44">
        <v>0</v>
      </c>
      <c r="W9" s="43">
        <v>165</v>
      </c>
      <c r="X9" s="45">
        <v>23</v>
      </c>
      <c r="Y9" s="45">
        <v>89</v>
      </c>
      <c r="Z9" s="45">
        <v>18</v>
      </c>
      <c r="AA9" s="45">
        <v>0</v>
      </c>
      <c r="AB9" s="45">
        <v>0</v>
      </c>
      <c r="AC9" s="43">
        <v>17</v>
      </c>
      <c r="AD9" s="43">
        <v>2</v>
      </c>
      <c r="AE9" s="45">
        <v>96</v>
      </c>
      <c r="AF9" s="45">
        <v>836</v>
      </c>
      <c r="AG9" s="44">
        <v>0</v>
      </c>
      <c r="AH9" s="45">
        <v>94</v>
      </c>
      <c r="AI9" s="45">
        <v>29</v>
      </c>
      <c r="AJ9" s="45">
        <v>14</v>
      </c>
      <c r="AK9" s="26"/>
      <c r="AL9" s="1">
        <v>176</v>
      </c>
      <c r="AM9" s="2" t="s">
        <v>39</v>
      </c>
      <c r="AN9" s="13"/>
      <c r="AO9" s="43">
        <v>0</v>
      </c>
      <c r="AP9" s="43">
        <v>29</v>
      </c>
      <c r="AQ9" s="43">
        <v>88</v>
      </c>
      <c r="AR9" s="43">
        <v>149</v>
      </c>
      <c r="AS9" s="49" t="s">
        <v>44</v>
      </c>
      <c r="AT9" s="49" t="s">
        <v>44</v>
      </c>
      <c r="AU9" s="43">
        <v>17</v>
      </c>
      <c r="AV9" s="43">
        <v>5</v>
      </c>
      <c r="AW9" s="43">
        <v>59</v>
      </c>
      <c r="AX9" s="43">
        <v>159</v>
      </c>
      <c r="AY9" s="43">
        <v>5</v>
      </c>
      <c r="AZ9" s="43">
        <v>103</v>
      </c>
      <c r="BA9" s="43">
        <v>35</v>
      </c>
      <c r="BB9" s="43">
        <v>177</v>
      </c>
      <c r="BC9" s="43">
        <v>94</v>
      </c>
      <c r="BD9" s="43">
        <v>176</v>
      </c>
      <c r="BE9" s="43">
        <v>154</v>
      </c>
      <c r="BF9" s="43">
        <v>87</v>
      </c>
      <c r="BG9" s="49" t="s">
        <v>44</v>
      </c>
      <c r="BH9" s="49" t="s">
        <v>44</v>
      </c>
      <c r="BI9" s="44">
        <v>0</v>
      </c>
      <c r="BJ9" s="44">
        <v>0</v>
      </c>
      <c r="BK9" s="45">
        <v>147</v>
      </c>
      <c r="BL9" s="43">
        <v>217</v>
      </c>
      <c r="BM9" s="43">
        <v>14</v>
      </c>
      <c r="BN9" s="45">
        <v>51</v>
      </c>
      <c r="BO9" s="45">
        <v>18</v>
      </c>
      <c r="BP9" s="45">
        <v>41</v>
      </c>
      <c r="BQ9" s="45">
        <v>17</v>
      </c>
      <c r="BR9" s="43">
        <v>100</v>
      </c>
      <c r="BS9" s="45">
        <v>92</v>
      </c>
      <c r="BT9" s="43">
        <v>56</v>
      </c>
      <c r="BU9" s="45">
        <v>150</v>
      </c>
      <c r="BV9" s="44">
        <v>0</v>
      </c>
      <c r="BW9" s="43">
        <v>150</v>
      </c>
      <c r="BX9" s="44">
        <v>0</v>
      </c>
      <c r="BY9" s="43">
        <v>150</v>
      </c>
      <c r="BZ9" s="44">
        <v>0</v>
      </c>
      <c r="CA9" s="44">
        <v>0</v>
      </c>
      <c r="CB9" s="44">
        <v>0</v>
      </c>
      <c r="CC9" s="44">
        <v>0</v>
      </c>
    </row>
    <row r="10" spans="2:81" ht="16.5" customHeight="1">
      <c r="B10" s="2" t="s">
        <v>49</v>
      </c>
      <c r="C10" s="13"/>
      <c r="D10" s="43">
        <v>3651</v>
      </c>
      <c r="E10" s="43">
        <v>1139</v>
      </c>
      <c r="F10" s="43">
        <v>2512</v>
      </c>
      <c r="G10" s="43">
        <v>163</v>
      </c>
      <c r="H10" s="43">
        <v>48</v>
      </c>
      <c r="I10" s="43">
        <v>115</v>
      </c>
      <c r="J10" s="43">
        <v>38</v>
      </c>
      <c r="K10" s="43">
        <v>106</v>
      </c>
      <c r="L10" s="82">
        <v>10</v>
      </c>
      <c r="M10" s="82"/>
      <c r="N10" s="82">
        <v>7</v>
      </c>
      <c r="O10" s="82"/>
      <c r="P10" s="44">
        <v>0</v>
      </c>
      <c r="Q10" s="43">
        <v>2</v>
      </c>
      <c r="R10" s="43">
        <v>3338</v>
      </c>
      <c r="S10" s="43">
        <v>1091</v>
      </c>
      <c r="T10" s="43">
        <v>2247</v>
      </c>
      <c r="U10" s="45">
        <v>13</v>
      </c>
      <c r="V10" s="44">
        <v>0</v>
      </c>
      <c r="W10" s="43">
        <v>146</v>
      </c>
      <c r="X10" s="45">
        <v>25</v>
      </c>
      <c r="Y10" s="45">
        <v>88</v>
      </c>
      <c r="Z10" s="45">
        <v>22</v>
      </c>
      <c r="AA10" s="45">
        <v>0</v>
      </c>
      <c r="AB10" s="45">
        <v>0</v>
      </c>
      <c r="AC10" s="43">
        <v>22</v>
      </c>
      <c r="AD10" s="43">
        <v>3</v>
      </c>
      <c r="AE10" s="45">
        <v>119</v>
      </c>
      <c r="AF10" s="45">
        <v>837</v>
      </c>
      <c r="AG10" s="44">
        <v>0</v>
      </c>
      <c r="AH10" s="45">
        <v>81</v>
      </c>
      <c r="AI10" s="45">
        <v>19</v>
      </c>
      <c r="AJ10" s="45">
        <v>19</v>
      </c>
      <c r="AK10" s="26"/>
      <c r="AL10" s="1">
        <v>176</v>
      </c>
      <c r="AM10" s="2" t="s">
        <v>49</v>
      </c>
      <c r="AN10" s="13"/>
      <c r="AO10" s="43">
        <v>2</v>
      </c>
      <c r="AP10" s="43">
        <v>30</v>
      </c>
      <c r="AQ10" s="43">
        <v>96</v>
      </c>
      <c r="AR10" s="43">
        <v>145</v>
      </c>
      <c r="AS10" s="49">
        <v>41</v>
      </c>
      <c r="AT10" s="49">
        <v>1</v>
      </c>
      <c r="AU10" s="43">
        <v>13</v>
      </c>
      <c r="AV10" s="43">
        <v>2</v>
      </c>
      <c r="AW10" s="43">
        <v>41</v>
      </c>
      <c r="AX10" s="43">
        <v>124</v>
      </c>
      <c r="AY10" s="43">
        <v>5</v>
      </c>
      <c r="AZ10" s="43">
        <v>92</v>
      </c>
      <c r="BA10" s="43">
        <v>33</v>
      </c>
      <c r="BB10" s="43">
        <v>164</v>
      </c>
      <c r="BC10" s="43">
        <v>87</v>
      </c>
      <c r="BD10" s="43">
        <v>171</v>
      </c>
      <c r="BE10" s="43">
        <v>133</v>
      </c>
      <c r="BF10" s="43">
        <v>78</v>
      </c>
      <c r="BG10" s="49">
        <v>36</v>
      </c>
      <c r="BH10" s="49">
        <v>1</v>
      </c>
      <c r="BI10" s="44">
        <v>0</v>
      </c>
      <c r="BJ10" s="44">
        <v>4</v>
      </c>
      <c r="BK10" s="45">
        <v>84</v>
      </c>
      <c r="BL10" s="43">
        <v>231</v>
      </c>
      <c r="BM10" s="43">
        <v>14</v>
      </c>
      <c r="BN10" s="45">
        <v>54</v>
      </c>
      <c r="BO10" s="45">
        <v>8</v>
      </c>
      <c r="BP10" s="45">
        <v>36</v>
      </c>
      <c r="BQ10" s="45">
        <v>17</v>
      </c>
      <c r="BR10" s="43">
        <v>74</v>
      </c>
      <c r="BS10" s="45">
        <v>74</v>
      </c>
      <c r="BT10" s="43">
        <v>53</v>
      </c>
      <c r="BU10" s="45">
        <v>150</v>
      </c>
      <c r="BV10" s="44">
        <v>0</v>
      </c>
      <c r="BW10" s="43">
        <v>150</v>
      </c>
      <c r="BX10" s="44">
        <v>0</v>
      </c>
      <c r="BY10" s="43">
        <v>150</v>
      </c>
      <c r="BZ10" s="44">
        <v>0</v>
      </c>
      <c r="CA10" s="44">
        <v>0</v>
      </c>
      <c r="CB10" s="44">
        <v>0</v>
      </c>
      <c r="CC10" s="44">
        <v>0</v>
      </c>
    </row>
    <row r="11" spans="2:81" s="27" customFormat="1" ht="16.5" customHeight="1">
      <c r="B11" s="28" t="s">
        <v>50</v>
      </c>
      <c r="C11" s="29"/>
      <c r="D11" s="46">
        <f aca="true" t="shared" si="0" ref="D11:Q11">SUM(D12:D13)</f>
        <v>3493</v>
      </c>
      <c r="E11" s="46">
        <f t="shared" si="0"/>
        <v>1097</v>
      </c>
      <c r="F11" s="46">
        <f t="shared" si="0"/>
        <v>2396</v>
      </c>
      <c r="G11" s="46">
        <f t="shared" si="0"/>
        <v>160</v>
      </c>
      <c r="H11" s="46">
        <f t="shared" si="0"/>
        <v>39</v>
      </c>
      <c r="I11" s="46">
        <f t="shared" si="0"/>
        <v>121</v>
      </c>
      <c r="J11" s="46">
        <f t="shared" si="0"/>
        <v>37</v>
      </c>
      <c r="K11" s="46">
        <f t="shared" si="0"/>
        <v>106</v>
      </c>
      <c r="L11" s="83">
        <f t="shared" si="0"/>
        <v>1</v>
      </c>
      <c r="M11" s="83">
        <f t="shared" si="0"/>
        <v>0</v>
      </c>
      <c r="N11" s="83">
        <f t="shared" si="0"/>
        <v>11</v>
      </c>
      <c r="O11" s="83">
        <f t="shared" si="0"/>
        <v>0</v>
      </c>
      <c r="P11" s="50">
        <f t="shared" si="0"/>
        <v>1</v>
      </c>
      <c r="Q11" s="46">
        <f t="shared" si="0"/>
        <v>4</v>
      </c>
      <c r="R11" s="46">
        <f>SUM(R12:R13)</f>
        <v>3208</v>
      </c>
      <c r="S11" s="46">
        <f>SUM(S12:S13)</f>
        <v>1058</v>
      </c>
      <c r="T11" s="46">
        <f aca="true" t="shared" si="1" ref="T11:AJ11">SUM(T12:T13)</f>
        <v>2150</v>
      </c>
      <c r="U11" s="46">
        <f t="shared" si="1"/>
        <v>6</v>
      </c>
      <c r="V11" s="46">
        <f t="shared" si="1"/>
        <v>0</v>
      </c>
      <c r="W11" s="46">
        <f t="shared" si="1"/>
        <v>129</v>
      </c>
      <c r="X11" s="46">
        <f t="shared" si="1"/>
        <v>18</v>
      </c>
      <c r="Y11" s="46">
        <f t="shared" si="1"/>
        <v>76</v>
      </c>
      <c r="Z11" s="46">
        <f t="shared" si="1"/>
        <v>12</v>
      </c>
      <c r="AA11" s="46">
        <f t="shared" si="1"/>
        <v>0</v>
      </c>
      <c r="AB11" s="46">
        <f t="shared" si="1"/>
        <v>0</v>
      </c>
      <c r="AC11" s="46">
        <f t="shared" si="1"/>
        <v>15</v>
      </c>
      <c r="AD11" s="46">
        <f t="shared" si="1"/>
        <v>4</v>
      </c>
      <c r="AE11" s="46">
        <f t="shared" si="1"/>
        <v>141</v>
      </c>
      <c r="AF11" s="46">
        <f t="shared" si="1"/>
        <v>933</v>
      </c>
      <c r="AG11" s="46">
        <f t="shared" si="1"/>
        <v>0</v>
      </c>
      <c r="AH11" s="46">
        <f t="shared" si="1"/>
        <v>79</v>
      </c>
      <c r="AI11" s="46">
        <f t="shared" si="1"/>
        <v>15</v>
      </c>
      <c r="AJ11" s="46">
        <f t="shared" si="1"/>
        <v>23</v>
      </c>
      <c r="AK11" s="30"/>
      <c r="AL11" s="27">
        <v>176</v>
      </c>
      <c r="AM11" s="28" t="s">
        <v>50</v>
      </c>
      <c r="AN11" s="29"/>
      <c r="AO11" s="46">
        <f aca="true" t="shared" si="2" ref="AO11:CC11">SUM(AO12:AO13)</f>
        <v>0</v>
      </c>
      <c r="AP11" s="46">
        <f t="shared" si="2"/>
        <v>28</v>
      </c>
      <c r="AQ11" s="46">
        <f t="shared" si="2"/>
        <v>99</v>
      </c>
      <c r="AR11" s="46">
        <f t="shared" si="2"/>
        <v>138</v>
      </c>
      <c r="AS11" s="50">
        <f t="shared" si="2"/>
        <v>74</v>
      </c>
      <c r="AT11" s="50">
        <f t="shared" si="2"/>
        <v>1</v>
      </c>
      <c r="AU11" s="46">
        <f t="shared" si="2"/>
        <v>9</v>
      </c>
      <c r="AV11" s="46">
        <f t="shared" si="2"/>
        <v>1</v>
      </c>
      <c r="AW11" s="46">
        <f t="shared" si="2"/>
        <v>29</v>
      </c>
      <c r="AX11" s="46">
        <f t="shared" si="2"/>
        <v>106</v>
      </c>
      <c r="AY11" s="46">
        <f t="shared" si="2"/>
        <v>5</v>
      </c>
      <c r="AZ11" s="46">
        <f t="shared" si="2"/>
        <v>80</v>
      </c>
      <c r="BA11" s="46">
        <f t="shared" si="2"/>
        <v>29</v>
      </c>
      <c r="BB11" s="46">
        <f t="shared" si="2"/>
        <v>127</v>
      </c>
      <c r="BC11" s="46">
        <f t="shared" si="2"/>
        <v>76</v>
      </c>
      <c r="BD11" s="46">
        <f t="shared" si="2"/>
        <v>114</v>
      </c>
      <c r="BE11" s="46">
        <f t="shared" si="2"/>
        <v>96</v>
      </c>
      <c r="BF11" s="46">
        <f t="shared" si="2"/>
        <v>66</v>
      </c>
      <c r="BG11" s="46">
        <f t="shared" si="2"/>
        <v>46</v>
      </c>
      <c r="BH11" s="46">
        <f t="shared" si="2"/>
        <v>1</v>
      </c>
      <c r="BI11" s="50">
        <f t="shared" si="2"/>
        <v>1</v>
      </c>
      <c r="BJ11" s="50">
        <f t="shared" si="2"/>
        <v>5</v>
      </c>
      <c r="BK11" s="46">
        <f t="shared" si="2"/>
        <v>77</v>
      </c>
      <c r="BL11" s="46">
        <f t="shared" si="2"/>
        <v>212</v>
      </c>
      <c r="BM11" s="46">
        <f t="shared" si="2"/>
        <v>19</v>
      </c>
      <c r="BN11" s="46">
        <f t="shared" si="2"/>
        <v>59</v>
      </c>
      <c r="BO11" s="46">
        <f t="shared" si="2"/>
        <v>7</v>
      </c>
      <c r="BP11" s="46">
        <f t="shared" si="2"/>
        <v>18</v>
      </c>
      <c r="BQ11" s="46">
        <f t="shared" si="2"/>
        <v>28</v>
      </c>
      <c r="BR11" s="46">
        <f t="shared" si="2"/>
        <v>71</v>
      </c>
      <c r="BS11" s="46">
        <f t="shared" si="2"/>
        <v>81</v>
      </c>
      <c r="BT11" s="46">
        <f t="shared" si="2"/>
        <v>54</v>
      </c>
      <c r="BU11" s="46">
        <f t="shared" si="2"/>
        <v>125</v>
      </c>
      <c r="BV11" s="50">
        <f t="shared" si="2"/>
        <v>0</v>
      </c>
      <c r="BW11" s="46">
        <f t="shared" si="2"/>
        <v>125</v>
      </c>
      <c r="BX11" s="50">
        <f t="shared" si="2"/>
        <v>0</v>
      </c>
      <c r="BY11" s="46">
        <f t="shared" si="2"/>
        <v>125</v>
      </c>
      <c r="BZ11" s="50">
        <f t="shared" si="2"/>
        <v>0</v>
      </c>
      <c r="CA11" s="50">
        <f t="shared" si="2"/>
        <v>0</v>
      </c>
      <c r="CB11" s="50">
        <f t="shared" si="2"/>
        <v>0</v>
      </c>
      <c r="CC11" s="50">
        <f t="shared" si="2"/>
        <v>0</v>
      </c>
    </row>
    <row r="12" spans="2:81" ht="16.5" customHeight="1">
      <c r="B12" s="2" t="s">
        <v>30</v>
      </c>
      <c r="C12" s="13"/>
      <c r="D12" s="43">
        <v>667</v>
      </c>
      <c r="E12" s="43">
        <v>82</v>
      </c>
      <c r="F12" s="43">
        <v>585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82">
        <v>0</v>
      </c>
      <c r="M12" s="82"/>
      <c r="N12" s="82">
        <v>0</v>
      </c>
      <c r="O12" s="82"/>
      <c r="P12" s="44">
        <v>0</v>
      </c>
      <c r="Q12" s="44">
        <v>0</v>
      </c>
      <c r="R12" s="43">
        <v>667</v>
      </c>
      <c r="S12" s="43">
        <v>82</v>
      </c>
      <c r="T12" s="43">
        <v>585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7">
        <v>53</v>
      </c>
      <c r="AF12" s="47">
        <v>412</v>
      </c>
      <c r="AG12" s="44">
        <v>0</v>
      </c>
      <c r="AH12" s="44">
        <v>0</v>
      </c>
      <c r="AI12" s="44">
        <v>0</v>
      </c>
      <c r="AJ12" s="44">
        <v>0</v>
      </c>
      <c r="AK12" s="41"/>
      <c r="AL12" s="1">
        <v>33</v>
      </c>
      <c r="AM12" s="2" t="s">
        <v>30</v>
      </c>
      <c r="AN12" s="13"/>
      <c r="AO12" s="44">
        <v>0</v>
      </c>
      <c r="AP12" s="43">
        <v>28</v>
      </c>
      <c r="AQ12" s="44">
        <v>0</v>
      </c>
      <c r="AR12" s="44">
        <v>0</v>
      </c>
      <c r="AS12" s="44">
        <v>0</v>
      </c>
      <c r="AT12" s="44">
        <v>0</v>
      </c>
      <c r="AU12" s="44">
        <v>0</v>
      </c>
      <c r="AV12" s="44">
        <v>0</v>
      </c>
      <c r="AW12" s="44">
        <v>0</v>
      </c>
      <c r="AX12" s="44">
        <v>0</v>
      </c>
      <c r="AY12" s="43">
        <v>5</v>
      </c>
      <c r="AZ12" s="43">
        <v>80</v>
      </c>
      <c r="BA12" s="44">
        <v>0</v>
      </c>
      <c r="BB12" s="44">
        <v>0</v>
      </c>
      <c r="BC12" s="44">
        <v>0</v>
      </c>
      <c r="BD12" s="44">
        <v>0</v>
      </c>
      <c r="BE12" s="44">
        <v>0</v>
      </c>
      <c r="BF12" s="44">
        <v>0</v>
      </c>
      <c r="BG12" s="44">
        <v>0</v>
      </c>
      <c r="BH12" s="44">
        <v>0</v>
      </c>
      <c r="BI12" s="44">
        <v>0</v>
      </c>
      <c r="BJ12" s="44">
        <v>0</v>
      </c>
      <c r="BK12" s="44">
        <v>0</v>
      </c>
      <c r="BL12" s="44">
        <v>0</v>
      </c>
      <c r="BM12" s="44">
        <v>0</v>
      </c>
      <c r="BN12" s="44">
        <v>0</v>
      </c>
      <c r="BO12" s="44">
        <v>0</v>
      </c>
      <c r="BP12" s="44">
        <v>0</v>
      </c>
      <c r="BQ12" s="43">
        <v>24</v>
      </c>
      <c r="BR12" s="43">
        <v>65</v>
      </c>
      <c r="BS12" s="44">
        <v>0</v>
      </c>
      <c r="BT12" s="44">
        <v>0</v>
      </c>
      <c r="BU12" s="44">
        <v>0</v>
      </c>
      <c r="BV12" s="44">
        <v>0</v>
      </c>
      <c r="BW12" s="44">
        <v>0</v>
      </c>
      <c r="BX12" s="44">
        <v>0</v>
      </c>
      <c r="BY12" s="44">
        <v>0</v>
      </c>
      <c r="BZ12" s="44">
        <v>0</v>
      </c>
      <c r="CA12" s="44">
        <v>0</v>
      </c>
      <c r="CB12" s="44">
        <v>0</v>
      </c>
      <c r="CC12" s="44">
        <v>0</v>
      </c>
    </row>
    <row r="13" spans="2:81" ht="16.5" customHeight="1">
      <c r="B13" s="2" t="s">
        <v>31</v>
      </c>
      <c r="C13" s="13"/>
      <c r="D13" s="43">
        <v>2826</v>
      </c>
      <c r="E13" s="43">
        <v>1015</v>
      </c>
      <c r="F13" s="43">
        <v>1811</v>
      </c>
      <c r="G13" s="44">
        <v>160</v>
      </c>
      <c r="H13" s="44">
        <v>39</v>
      </c>
      <c r="I13" s="44">
        <v>121</v>
      </c>
      <c r="J13" s="43">
        <v>37</v>
      </c>
      <c r="K13" s="43">
        <v>106</v>
      </c>
      <c r="L13" s="84">
        <v>1</v>
      </c>
      <c r="M13" s="84"/>
      <c r="N13" s="85">
        <v>11</v>
      </c>
      <c r="O13" s="85"/>
      <c r="P13" s="44">
        <v>1</v>
      </c>
      <c r="Q13" s="43">
        <v>4</v>
      </c>
      <c r="R13" s="43">
        <v>2541</v>
      </c>
      <c r="S13" s="43">
        <v>976</v>
      </c>
      <c r="T13" s="43">
        <v>1565</v>
      </c>
      <c r="U13" s="45">
        <v>6</v>
      </c>
      <c r="V13" s="44">
        <v>0</v>
      </c>
      <c r="W13" s="43">
        <v>129</v>
      </c>
      <c r="X13" s="45">
        <v>18</v>
      </c>
      <c r="Y13" s="47">
        <v>76</v>
      </c>
      <c r="Z13" s="47">
        <v>12</v>
      </c>
      <c r="AA13" s="44">
        <v>0</v>
      </c>
      <c r="AB13" s="44">
        <v>0</v>
      </c>
      <c r="AC13" s="45">
        <v>15</v>
      </c>
      <c r="AD13" s="45">
        <v>4</v>
      </c>
      <c r="AE13" s="45">
        <v>88</v>
      </c>
      <c r="AF13" s="45">
        <v>521</v>
      </c>
      <c r="AG13" s="44">
        <v>0</v>
      </c>
      <c r="AH13" s="45">
        <v>79</v>
      </c>
      <c r="AI13" s="45">
        <v>15</v>
      </c>
      <c r="AJ13" s="45">
        <v>23</v>
      </c>
      <c r="AK13" s="26"/>
      <c r="AL13" s="1">
        <v>143</v>
      </c>
      <c r="AM13" s="2" t="s">
        <v>31</v>
      </c>
      <c r="AN13" s="13"/>
      <c r="AO13" s="44">
        <v>0</v>
      </c>
      <c r="AP13" s="44">
        <v>0</v>
      </c>
      <c r="AQ13" s="44">
        <v>99</v>
      </c>
      <c r="AR13" s="44">
        <v>138</v>
      </c>
      <c r="AS13" s="44">
        <v>74</v>
      </c>
      <c r="AT13" s="44">
        <v>1</v>
      </c>
      <c r="AU13" s="43">
        <v>9</v>
      </c>
      <c r="AV13" s="43">
        <v>1</v>
      </c>
      <c r="AW13" s="43">
        <v>29</v>
      </c>
      <c r="AX13" s="43">
        <v>106</v>
      </c>
      <c r="AY13" s="44">
        <v>0</v>
      </c>
      <c r="AZ13" s="44">
        <v>0</v>
      </c>
      <c r="BA13" s="43">
        <v>29</v>
      </c>
      <c r="BB13" s="43">
        <v>127</v>
      </c>
      <c r="BC13" s="43">
        <v>76</v>
      </c>
      <c r="BD13" s="43">
        <v>114</v>
      </c>
      <c r="BE13" s="43">
        <v>96</v>
      </c>
      <c r="BF13" s="43">
        <v>66</v>
      </c>
      <c r="BG13" s="44">
        <v>46</v>
      </c>
      <c r="BH13" s="44">
        <v>1</v>
      </c>
      <c r="BI13" s="44">
        <v>1</v>
      </c>
      <c r="BJ13" s="44">
        <v>5</v>
      </c>
      <c r="BK13" s="45">
        <v>77</v>
      </c>
      <c r="BL13" s="43">
        <v>212</v>
      </c>
      <c r="BM13" s="43">
        <v>19</v>
      </c>
      <c r="BN13" s="45">
        <v>59</v>
      </c>
      <c r="BO13" s="45">
        <v>7</v>
      </c>
      <c r="BP13" s="45">
        <v>18</v>
      </c>
      <c r="BQ13" s="47">
        <v>4</v>
      </c>
      <c r="BR13" s="43">
        <v>6</v>
      </c>
      <c r="BS13" s="45">
        <v>81</v>
      </c>
      <c r="BT13" s="43">
        <v>54</v>
      </c>
      <c r="BU13" s="47">
        <v>125</v>
      </c>
      <c r="BV13" s="44">
        <v>0</v>
      </c>
      <c r="BW13" s="43">
        <v>125</v>
      </c>
      <c r="BX13" s="44">
        <v>0</v>
      </c>
      <c r="BY13" s="43">
        <v>125</v>
      </c>
      <c r="BZ13" s="44">
        <v>0</v>
      </c>
      <c r="CA13" s="44">
        <v>0</v>
      </c>
      <c r="CB13" s="44">
        <v>0</v>
      </c>
      <c r="CC13" s="44">
        <v>0</v>
      </c>
    </row>
    <row r="14" spans="1:81" ht="3" customHeight="1">
      <c r="A14" s="10"/>
      <c r="B14" s="15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3"/>
      <c r="V14" s="32"/>
      <c r="W14" s="32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26"/>
      <c r="AL14" s="10"/>
      <c r="AM14" s="15"/>
      <c r="AN14" s="31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3"/>
      <c r="BL14" s="32"/>
      <c r="BM14" s="32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</row>
    <row r="15" spans="2:81" ht="6" customHeight="1"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M15" s="34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</row>
    <row r="16" spans="2:39" ht="12" customHeight="1">
      <c r="B16" s="75" t="s">
        <v>32</v>
      </c>
      <c r="C16" s="76"/>
      <c r="D16" s="76"/>
      <c r="E16" s="76"/>
      <c r="F16" s="76"/>
      <c r="G16" s="76"/>
      <c r="H16" s="76"/>
      <c r="I16" s="76"/>
      <c r="J16" s="76"/>
      <c r="K16" s="36"/>
      <c r="L16" s="36"/>
      <c r="M16" s="36"/>
      <c r="N16" s="36"/>
      <c r="O16" s="36"/>
      <c r="P16" s="36"/>
      <c r="Q16" s="36"/>
      <c r="R16" s="36"/>
      <c r="AM16" s="1"/>
    </row>
    <row r="17" spans="2:39" ht="12" customHeight="1">
      <c r="B17" s="1"/>
      <c r="AA17" s="40"/>
      <c r="AB17" s="40"/>
      <c r="AC17" s="40"/>
      <c r="AD17" s="40"/>
      <c r="AE17" s="40"/>
      <c r="AF17" s="40"/>
      <c r="AG17" s="25"/>
      <c r="AH17" s="25"/>
      <c r="AI17" s="40"/>
      <c r="AJ17" s="40"/>
      <c r="AM17" s="1"/>
    </row>
    <row r="18" spans="2:39" ht="12" customHeight="1">
      <c r="B18" s="1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M18" s="1"/>
    </row>
  </sheetData>
  <mergeCells count="61">
    <mergeCell ref="N12:O12"/>
    <mergeCell ref="L12:M12"/>
    <mergeCell ref="L13:M13"/>
    <mergeCell ref="N13:O13"/>
    <mergeCell ref="N8:O8"/>
    <mergeCell ref="N9:O9"/>
    <mergeCell ref="N11:O11"/>
    <mergeCell ref="N10:O10"/>
    <mergeCell ref="L8:M8"/>
    <mergeCell ref="L9:M9"/>
    <mergeCell ref="L11:M11"/>
    <mergeCell ref="L10:M10"/>
    <mergeCell ref="L4:O4"/>
    <mergeCell ref="L5:M5"/>
    <mergeCell ref="N5:O5"/>
    <mergeCell ref="L7:M7"/>
    <mergeCell ref="N7:O7"/>
    <mergeCell ref="BZ4:CA4"/>
    <mergeCell ref="BK4:BL4"/>
    <mergeCell ref="BM4:BN4"/>
    <mergeCell ref="BE4:BF4"/>
    <mergeCell ref="BG4:BH4"/>
    <mergeCell ref="CB4:CC4"/>
    <mergeCell ref="G3:Q3"/>
    <mergeCell ref="B16:J16"/>
    <mergeCell ref="BS4:BT4"/>
    <mergeCell ref="BU4:BW4"/>
    <mergeCell ref="BX4:BY4"/>
    <mergeCell ref="BI4:BJ4"/>
    <mergeCell ref="B3:B5"/>
    <mergeCell ref="D3:F4"/>
    <mergeCell ref="R3:AJ3"/>
    <mergeCell ref="H1:P1"/>
    <mergeCell ref="S1:Y1"/>
    <mergeCell ref="BU3:CC3"/>
    <mergeCell ref="G4:I4"/>
    <mergeCell ref="J4:K4"/>
    <mergeCell ref="P4:Q4"/>
    <mergeCell ref="R4:T4"/>
    <mergeCell ref="U4:V4"/>
    <mergeCell ref="AC4:AD4"/>
    <mergeCell ref="AQ4:AR4"/>
    <mergeCell ref="AO4:AP4"/>
    <mergeCell ref="AS4:AT4"/>
    <mergeCell ref="AO3:BF3"/>
    <mergeCell ref="W4:X4"/>
    <mergeCell ref="AI4:AJ4"/>
    <mergeCell ref="AE4:AF4"/>
    <mergeCell ref="AG4:AH4"/>
    <mergeCell ref="Y4:Z4"/>
    <mergeCell ref="AA4:AB4"/>
    <mergeCell ref="BG3:BT3"/>
    <mergeCell ref="AM3:AM5"/>
    <mergeCell ref="AH1:AI1"/>
    <mergeCell ref="BA4:BB4"/>
    <mergeCell ref="AU4:AV4"/>
    <mergeCell ref="AW4:AX4"/>
    <mergeCell ref="BO4:BP4"/>
    <mergeCell ref="AY4:AZ4"/>
    <mergeCell ref="BC4:BD4"/>
    <mergeCell ref="BQ4:BR4"/>
  </mergeCells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2007-11-28T00:42:05Z</cp:lastPrinted>
  <dcterms:created xsi:type="dcterms:W3CDTF">2002-11-27T01:40:49Z</dcterms:created>
  <dcterms:modified xsi:type="dcterms:W3CDTF">2009-02-01T04:19:48Z</dcterms:modified>
  <cp:category/>
  <cp:version/>
  <cp:contentType/>
  <cp:contentStatus/>
</cp:coreProperties>
</file>