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88 h19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<sst xmlns="http://schemas.openxmlformats.org/spreadsheetml/2006/main" count="44" uniqueCount="38">
  <si>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</si>
  <si>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</si>
  <si>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</si>
  <si>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</si>
  <si>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</si>
  <si>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</si>
  <si>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</si>
  <si>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</si>
  <si>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</si>
  <si>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</si>
  <si>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平成15年度</t>
  </si>
  <si>
    <t>平成16年度</t>
  </si>
  <si>
    <t>（Ａ）</t>
  </si>
  <si>
    <t>（Ｂ）</t>
  </si>
  <si>
    <t>（％）</t>
  </si>
  <si>
    <t>平成17年度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</si>
  <si>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</si>
  <si>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</si>
  <si>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</si>
  <si>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</si>
  <si>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</si>
  <si>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</si>
  <si>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</si>
  <si>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</si>
  <si>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</si>
  <si>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</si>
  <si>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</si>
  <si>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</si>
  <si>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</si>
  <si>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</si>
  <si>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</si>
  <si>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</si>
  <si>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</si>
  <si>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t xml:space="preserve">  ２　上市町上水道事業により滑川市の行政区域へ</t>
  </si>
  <si>
    <t>平成18年度</t>
  </si>
  <si>
    <r>
      <t>9-7</t>
    </r>
    <r>
      <rPr>
        <sz val="14"/>
        <rFont val="ＭＳ 明朝"/>
        <family val="1"/>
      </rPr>
      <t>市町村別水道普及状況</t>
    </r>
  </si>
  <si>
    <t>平成19年度</t>
  </si>
  <si>
    <t>現在給水人口　 17人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</si>
</sst>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workbookViewId="0" topLeftCell="A1">
      <selection activeCell="P13" sqref="P13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41" t="s">
        <v>35</v>
      </c>
      <c r="F1" s="42"/>
      <c r="G1" s="42"/>
      <c r="H1" s="42"/>
      <c r="I1" s="42"/>
      <c r="J1" s="42"/>
      <c r="K1" s="42"/>
      <c r="L1" s="42"/>
      <c r="N1" s="9" t="s">
        <v>9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43" t="s">
        <v>0</v>
      </c>
      <c r="C3" s="4"/>
      <c r="D3" s="11" t="s">
        <v>1</v>
      </c>
      <c r="E3" s="46" t="s">
        <v>2</v>
      </c>
      <c r="F3" s="47"/>
      <c r="G3" s="48"/>
      <c r="H3" s="46" t="s">
        <v>3</v>
      </c>
      <c r="I3" s="48"/>
      <c r="J3" s="46" t="s">
        <v>4</v>
      </c>
      <c r="K3" s="48"/>
      <c r="L3" s="49" t="s">
        <v>5</v>
      </c>
      <c r="M3" s="50"/>
      <c r="N3" s="33" t="s">
        <v>6</v>
      </c>
    </row>
    <row r="4" spans="1:14" ht="9.75" customHeight="1">
      <c r="A4" s="3"/>
      <c r="B4" s="44"/>
      <c r="C4" s="3"/>
      <c r="D4" s="12" t="s">
        <v>12</v>
      </c>
      <c r="E4" s="35" t="s">
        <v>7</v>
      </c>
      <c r="F4" s="36"/>
      <c r="G4" s="39" t="s">
        <v>8</v>
      </c>
      <c r="H4" s="39" t="s">
        <v>7</v>
      </c>
      <c r="I4" s="39" t="s">
        <v>8</v>
      </c>
      <c r="J4" s="39" t="s">
        <v>7</v>
      </c>
      <c r="K4" s="39" t="s">
        <v>8</v>
      </c>
      <c r="L4" s="39" t="s">
        <v>7</v>
      </c>
      <c r="M4" s="13" t="s">
        <v>8</v>
      </c>
      <c r="N4" s="34"/>
    </row>
    <row r="5" spans="1:14" ht="9.75" customHeight="1">
      <c r="A5" s="14"/>
      <c r="B5" s="45"/>
      <c r="C5" s="14"/>
      <c r="D5" s="15"/>
      <c r="E5" s="37"/>
      <c r="F5" s="38"/>
      <c r="G5" s="40"/>
      <c r="H5" s="40"/>
      <c r="I5" s="40"/>
      <c r="J5" s="40"/>
      <c r="K5" s="40"/>
      <c r="L5" s="40"/>
      <c r="M5" s="16" t="s">
        <v>13</v>
      </c>
      <c r="N5" s="17" t="s">
        <v>14</v>
      </c>
    </row>
    <row r="6" spans="4:5" ht="3" customHeight="1">
      <c r="D6" s="18"/>
      <c r="E6" s="3"/>
    </row>
    <row r="7" spans="2:14" ht="12" customHeight="1">
      <c r="B7" s="7" t="s">
        <v>10</v>
      </c>
      <c r="D7" s="5">
        <v>1114996</v>
      </c>
      <c r="F7" s="6">
        <v>20</v>
      </c>
      <c r="G7" s="6">
        <v>968166</v>
      </c>
      <c r="H7" s="6">
        <v>111</v>
      </c>
      <c r="I7" s="6">
        <v>62419</v>
      </c>
      <c r="J7" s="6">
        <v>148</v>
      </c>
      <c r="K7" s="6">
        <v>3440</v>
      </c>
      <c r="L7" s="6">
        <v>279</v>
      </c>
      <c r="M7" s="6">
        <v>1034025</v>
      </c>
      <c r="N7" s="20">
        <v>92.73800085381471</v>
      </c>
    </row>
    <row r="8" spans="2:14" ht="12" customHeight="1">
      <c r="B8" s="7" t="s">
        <v>11</v>
      </c>
      <c r="D8" s="5">
        <v>1113455</v>
      </c>
      <c r="F8" s="6">
        <v>16</v>
      </c>
      <c r="G8" s="6">
        <v>973212</v>
      </c>
      <c r="H8" s="6">
        <v>101</v>
      </c>
      <c r="I8" s="6">
        <v>57319</v>
      </c>
      <c r="J8" s="6">
        <v>149</v>
      </c>
      <c r="K8" s="6">
        <v>3400</v>
      </c>
      <c r="L8" s="6">
        <v>266</v>
      </c>
      <c r="M8" s="6">
        <v>1033931</v>
      </c>
      <c r="N8" s="20">
        <v>92.85790624677244</v>
      </c>
    </row>
    <row r="9" spans="2:14" ht="12" customHeight="1">
      <c r="B9" s="7" t="s">
        <v>15</v>
      </c>
      <c r="D9" s="5">
        <v>1108519</v>
      </c>
      <c r="F9" s="6">
        <v>12</v>
      </c>
      <c r="G9" s="6">
        <v>972136</v>
      </c>
      <c r="H9" s="6">
        <v>103</v>
      </c>
      <c r="I9" s="6">
        <v>55964</v>
      </c>
      <c r="J9" s="6">
        <v>159</v>
      </c>
      <c r="K9" s="6">
        <v>4868</v>
      </c>
      <c r="L9" s="6">
        <v>274</v>
      </c>
      <c r="M9" s="6">
        <v>1032968</v>
      </c>
      <c r="N9" s="20">
        <v>93.18451014371428</v>
      </c>
    </row>
    <row r="10" spans="2:14" ht="12" customHeight="1">
      <c r="B10" s="7" t="s">
        <v>34</v>
      </c>
      <c r="D10" s="5">
        <v>1105137</v>
      </c>
      <c r="F10" s="6">
        <v>12</v>
      </c>
      <c r="G10" s="6">
        <v>973362</v>
      </c>
      <c r="H10" s="6">
        <v>98</v>
      </c>
      <c r="I10" s="6">
        <v>51792</v>
      </c>
      <c r="J10" s="6">
        <v>164</v>
      </c>
      <c r="K10" s="6">
        <v>4481</v>
      </c>
      <c r="L10" s="6">
        <v>274</v>
      </c>
      <c r="M10" s="6">
        <v>1029635</v>
      </c>
      <c r="N10" s="20">
        <v>93.16808685258027</v>
      </c>
    </row>
    <row r="11" spans="2:14" s="1" customFormat="1" ht="12" customHeight="1">
      <c r="B11" s="21" t="s">
        <v>36</v>
      </c>
      <c r="D11" s="26">
        <f>SUM(D13:D27)</f>
        <v>1101231</v>
      </c>
      <c r="E11" s="30"/>
      <c r="F11" s="27">
        <f aca="true" t="shared" si="0" ref="F11:K11">SUM(F13:F27)</f>
        <v>12</v>
      </c>
      <c r="G11" s="27">
        <f t="shared" si="0"/>
        <v>971088</v>
      </c>
      <c r="H11" s="27">
        <f t="shared" si="0"/>
        <v>98</v>
      </c>
      <c r="I11" s="27">
        <f t="shared" si="0"/>
        <v>50814</v>
      </c>
      <c r="J11" s="27">
        <f>SUM(J13:J27)</f>
        <v>166</v>
      </c>
      <c r="K11" s="27">
        <f t="shared" si="0"/>
        <v>3976</v>
      </c>
      <c r="L11" s="27">
        <f>SUM(F11)+SUM(H11)+SUM(J11)</f>
        <v>276</v>
      </c>
      <c r="M11" s="27">
        <f>SUM(G11)+SUM(I11)+SUM(K11)</f>
        <v>1025878</v>
      </c>
      <c r="N11" s="25">
        <f>M11/D11*100</f>
        <v>93.15738478121303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9" t="s">
        <v>17</v>
      </c>
      <c r="D13" s="5">
        <v>419757</v>
      </c>
      <c r="F13" s="6">
        <v>1</v>
      </c>
      <c r="G13" s="6">
        <v>409080</v>
      </c>
      <c r="H13" s="6">
        <v>23</v>
      </c>
      <c r="I13" s="6">
        <v>6941</v>
      </c>
      <c r="J13" s="6">
        <v>61</v>
      </c>
      <c r="K13" s="6">
        <v>2199</v>
      </c>
      <c r="L13" s="27">
        <f>SUM(F13)+SUM(H13)+SUM(J13)</f>
        <v>85</v>
      </c>
      <c r="M13" s="27">
        <f>SUM(G13)+SUM(I13)+SUM(K13)</f>
        <v>418220</v>
      </c>
      <c r="N13" s="20">
        <f aca="true" t="shared" si="1" ref="N13:N27">M13/D13*100</f>
        <v>99.63383576688418</v>
      </c>
      <c r="Q13" s="22"/>
      <c r="R13" s="22"/>
    </row>
    <row r="14" spans="2:14" ht="12" customHeight="1">
      <c r="B14" s="29" t="s">
        <v>18</v>
      </c>
      <c r="D14" s="5">
        <v>178235</v>
      </c>
      <c r="F14" s="6">
        <v>1</v>
      </c>
      <c r="G14" s="6">
        <v>151335</v>
      </c>
      <c r="H14" s="6">
        <v>8</v>
      </c>
      <c r="I14" s="6">
        <v>8218</v>
      </c>
      <c r="J14" s="6">
        <v>23</v>
      </c>
      <c r="K14" s="31">
        <v>0</v>
      </c>
      <c r="L14" s="27">
        <f aca="true" t="shared" si="2" ref="L14:M17">SUM(F14)+SUM(H14)+SUM(J14)</f>
        <v>32</v>
      </c>
      <c r="M14" s="27">
        <f t="shared" si="2"/>
        <v>159553</v>
      </c>
      <c r="N14" s="20">
        <f t="shared" si="1"/>
        <v>89.51833253850255</v>
      </c>
    </row>
    <row r="15" spans="2:14" ht="12" customHeight="1">
      <c r="B15" s="29" t="s">
        <v>19</v>
      </c>
      <c r="D15" s="5">
        <v>45736</v>
      </c>
      <c r="F15" s="6">
        <v>1</v>
      </c>
      <c r="G15" s="6">
        <v>37704</v>
      </c>
      <c r="H15" s="6">
        <v>10</v>
      </c>
      <c r="I15" s="6">
        <v>2674</v>
      </c>
      <c r="J15" s="6">
        <v>14</v>
      </c>
      <c r="K15" s="6">
        <v>149</v>
      </c>
      <c r="L15" s="27">
        <f t="shared" si="2"/>
        <v>25</v>
      </c>
      <c r="M15" s="27">
        <f t="shared" si="2"/>
        <v>40527</v>
      </c>
      <c r="N15" s="20">
        <f t="shared" si="1"/>
        <v>88.61072240685675</v>
      </c>
    </row>
    <row r="16" spans="2:14" ht="12" customHeight="1">
      <c r="B16" s="29" t="s">
        <v>20</v>
      </c>
      <c r="D16" s="5">
        <v>53072</v>
      </c>
      <c r="F16" s="6">
        <v>1</v>
      </c>
      <c r="G16" s="6">
        <v>49160</v>
      </c>
      <c r="H16" s="6">
        <v>3</v>
      </c>
      <c r="I16" s="6">
        <v>150</v>
      </c>
      <c r="J16" s="6">
        <v>1</v>
      </c>
      <c r="K16" s="6">
        <v>2</v>
      </c>
      <c r="L16" s="27">
        <f t="shared" si="2"/>
        <v>5</v>
      </c>
      <c r="M16" s="27">
        <f t="shared" si="2"/>
        <v>49312</v>
      </c>
      <c r="N16" s="20">
        <f t="shared" si="1"/>
        <v>92.91528489599035</v>
      </c>
    </row>
    <row r="17" spans="2:14" ht="12" customHeight="1">
      <c r="B17" s="29" t="s">
        <v>21</v>
      </c>
      <c r="D17" s="5">
        <v>33680</v>
      </c>
      <c r="F17" s="6">
        <v>1</v>
      </c>
      <c r="G17" s="6">
        <v>32771</v>
      </c>
      <c r="H17" s="31">
        <v>0</v>
      </c>
      <c r="I17" s="31">
        <v>0</v>
      </c>
      <c r="J17" s="6">
        <v>3</v>
      </c>
      <c r="K17" s="31">
        <v>0</v>
      </c>
      <c r="L17" s="27">
        <f t="shared" si="2"/>
        <v>4</v>
      </c>
      <c r="M17" s="27">
        <f t="shared" si="2"/>
        <v>32771</v>
      </c>
      <c r="N17" s="20">
        <f t="shared" si="1"/>
        <v>97.30106888361045</v>
      </c>
    </row>
    <row r="18" spans="2:14" ht="12" customHeight="1">
      <c r="B18" s="29" t="s">
        <v>22</v>
      </c>
      <c r="D18" s="5">
        <v>42501</v>
      </c>
      <c r="F18" s="6">
        <v>1</v>
      </c>
      <c r="G18" s="6">
        <v>31429</v>
      </c>
      <c r="H18" s="6">
        <v>9</v>
      </c>
      <c r="I18" s="6">
        <v>6604</v>
      </c>
      <c r="J18" s="6">
        <v>11</v>
      </c>
      <c r="K18" s="6">
        <v>646</v>
      </c>
      <c r="L18" s="27">
        <f aca="true" t="shared" si="3" ref="L18:M23">SUM(F18)+SUM(H18)+SUM(J18)</f>
        <v>21</v>
      </c>
      <c r="M18" s="27">
        <f t="shared" si="3"/>
        <v>38679</v>
      </c>
      <c r="N18" s="20">
        <f t="shared" si="1"/>
        <v>91.00727041716665</v>
      </c>
    </row>
    <row r="19" spans="2:14" ht="12" customHeight="1">
      <c r="B19" s="29" t="s">
        <v>23</v>
      </c>
      <c r="D19" s="5">
        <v>49351</v>
      </c>
      <c r="F19" s="6">
        <v>1</v>
      </c>
      <c r="G19" s="6">
        <v>48494</v>
      </c>
      <c r="H19" s="31">
        <v>0</v>
      </c>
      <c r="I19" s="31">
        <v>0</v>
      </c>
      <c r="J19" s="6">
        <v>7</v>
      </c>
      <c r="K19" s="6">
        <v>11</v>
      </c>
      <c r="L19" s="27">
        <f t="shared" si="3"/>
        <v>8</v>
      </c>
      <c r="M19" s="27">
        <f t="shared" si="3"/>
        <v>48505</v>
      </c>
      <c r="N19" s="20">
        <f t="shared" si="1"/>
        <v>98.28574902230957</v>
      </c>
    </row>
    <row r="20" spans="2:14" ht="12" customHeight="1">
      <c r="B20" s="29" t="s">
        <v>24</v>
      </c>
      <c r="D20" s="5">
        <v>32475</v>
      </c>
      <c r="F20" s="6">
        <v>1</v>
      </c>
      <c r="G20" s="6">
        <v>19298</v>
      </c>
      <c r="H20" s="6">
        <v>1</v>
      </c>
      <c r="I20" s="6">
        <v>1673</v>
      </c>
      <c r="J20" s="6">
        <v>7</v>
      </c>
      <c r="K20" s="6">
        <v>187</v>
      </c>
      <c r="L20" s="27">
        <f t="shared" si="3"/>
        <v>9</v>
      </c>
      <c r="M20" s="27">
        <f t="shared" si="3"/>
        <v>21158</v>
      </c>
      <c r="N20" s="20">
        <f t="shared" si="1"/>
        <v>65.15165511932256</v>
      </c>
    </row>
    <row r="21" spans="2:14" ht="12" customHeight="1">
      <c r="B21" s="29" t="s">
        <v>25</v>
      </c>
      <c r="D21" s="5">
        <v>56881</v>
      </c>
      <c r="F21" s="6">
        <v>1</v>
      </c>
      <c r="G21" s="6">
        <v>53004</v>
      </c>
      <c r="H21" s="6">
        <v>11</v>
      </c>
      <c r="I21" s="6">
        <v>3024</v>
      </c>
      <c r="J21" s="6">
        <v>11</v>
      </c>
      <c r="K21" s="6">
        <v>289</v>
      </c>
      <c r="L21" s="27">
        <f t="shared" si="3"/>
        <v>23</v>
      </c>
      <c r="M21" s="27">
        <f t="shared" si="3"/>
        <v>56317</v>
      </c>
      <c r="N21" s="20">
        <f t="shared" si="1"/>
        <v>99.00845625076914</v>
      </c>
    </row>
    <row r="22" spans="2:14" ht="12" customHeight="1">
      <c r="B22" s="28" t="s">
        <v>26</v>
      </c>
      <c r="D22" s="5">
        <v>94521</v>
      </c>
      <c r="F22" s="6">
        <v>1</v>
      </c>
      <c r="G22" s="6">
        <v>93215</v>
      </c>
      <c r="H22" s="31">
        <v>0</v>
      </c>
      <c r="I22" s="31">
        <v>0</v>
      </c>
      <c r="J22" s="6">
        <v>1</v>
      </c>
      <c r="K22" s="31">
        <v>0</v>
      </c>
      <c r="L22" s="27">
        <f t="shared" si="3"/>
        <v>2</v>
      </c>
      <c r="M22" s="27">
        <f t="shared" si="3"/>
        <v>93215</v>
      </c>
      <c r="N22" s="20">
        <f t="shared" si="1"/>
        <v>98.6182964632198</v>
      </c>
    </row>
    <row r="23" spans="2:14" ht="12" customHeight="1">
      <c r="B23" s="29" t="s">
        <v>27</v>
      </c>
      <c r="D23" s="5">
        <v>2882</v>
      </c>
      <c r="F23" s="31">
        <v>0</v>
      </c>
      <c r="G23" s="31">
        <v>0</v>
      </c>
      <c r="H23" s="6">
        <v>1</v>
      </c>
      <c r="I23" s="6">
        <v>2857</v>
      </c>
      <c r="J23" s="31">
        <v>0</v>
      </c>
      <c r="K23" s="31">
        <v>0</v>
      </c>
      <c r="L23" s="27">
        <f t="shared" si="3"/>
        <v>1</v>
      </c>
      <c r="M23" s="27">
        <f t="shared" si="3"/>
        <v>2857</v>
      </c>
      <c r="N23" s="20">
        <f t="shared" si="1"/>
        <v>99.1325468424705</v>
      </c>
    </row>
    <row r="24" spans="2:14" ht="12" customHeight="1">
      <c r="B24" s="29" t="s">
        <v>28</v>
      </c>
      <c r="D24" s="5">
        <v>22567</v>
      </c>
      <c r="F24" s="6">
        <v>1</v>
      </c>
      <c r="G24" s="6">
        <v>19219</v>
      </c>
      <c r="H24" s="6">
        <v>1</v>
      </c>
      <c r="I24" s="6">
        <v>144</v>
      </c>
      <c r="J24" s="6">
        <v>1</v>
      </c>
      <c r="K24" s="31">
        <v>0</v>
      </c>
      <c r="L24" s="27">
        <f aca="true" t="shared" si="4" ref="L24:M26">SUM(F24)+SUM(H24)+SUM(J24)</f>
        <v>3</v>
      </c>
      <c r="M24" s="27">
        <f t="shared" si="4"/>
        <v>19363</v>
      </c>
      <c r="N24" s="20">
        <f t="shared" si="1"/>
        <v>85.80227766207294</v>
      </c>
    </row>
    <row r="25" spans="2:14" ht="12" customHeight="1">
      <c r="B25" s="29" t="s">
        <v>29</v>
      </c>
      <c r="D25" s="5">
        <v>27816</v>
      </c>
      <c r="F25" s="6">
        <v>1</v>
      </c>
      <c r="G25" s="6">
        <v>26379</v>
      </c>
      <c r="H25" s="6">
        <v>3</v>
      </c>
      <c r="I25" s="6">
        <v>689</v>
      </c>
      <c r="J25" s="6">
        <v>12</v>
      </c>
      <c r="K25" s="6">
        <v>78</v>
      </c>
      <c r="L25" s="27">
        <f t="shared" si="4"/>
        <v>16</v>
      </c>
      <c r="M25" s="27">
        <f t="shared" si="4"/>
        <v>27146</v>
      </c>
      <c r="N25" s="20">
        <f t="shared" si="1"/>
        <v>97.5913143514524</v>
      </c>
    </row>
    <row r="26" spans="2:14" ht="12" customHeight="1">
      <c r="B26" s="29" t="s">
        <v>30</v>
      </c>
      <c r="D26" s="5">
        <v>27600</v>
      </c>
      <c r="F26" s="31">
        <v>0</v>
      </c>
      <c r="G26" s="31">
        <v>0</v>
      </c>
      <c r="H26" s="6">
        <v>17</v>
      </c>
      <c r="I26" s="6">
        <v>7725</v>
      </c>
      <c r="J26" s="6">
        <v>8</v>
      </c>
      <c r="K26" s="6">
        <v>131</v>
      </c>
      <c r="L26" s="27">
        <f t="shared" si="4"/>
        <v>25</v>
      </c>
      <c r="M26" s="27">
        <f t="shared" si="4"/>
        <v>7856</v>
      </c>
      <c r="N26" s="20">
        <f t="shared" si="1"/>
        <v>28.463768115942027</v>
      </c>
    </row>
    <row r="27" spans="1:14" ht="12" customHeight="1">
      <c r="A27" s="3"/>
      <c r="B27" s="29" t="s">
        <v>31</v>
      </c>
      <c r="C27" s="3"/>
      <c r="D27" s="5">
        <v>14157</v>
      </c>
      <c r="E27" s="3"/>
      <c r="F27" s="31">
        <v>0</v>
      </c>
      <c r="G27" s="31">
        <v>0</v>
      </c>
      <c r="H27" s="6">
        <v>11</v>
      </c>
      <c r="I27" s="6">
        <v>10115</v>
      </c>
      <c r="J27" s="6">
        <v>6</v>
      </c>
      <c r="K27" s="6">
        <v>284</v>
      </c>
      <c r="L27" s="27">
        <f>SUM(F27)+SUM(H27)+SUM(J27)</f>
        <v>17</v>
      </c>
      <c r="M27" s="27">
        <f>SUM(G27)+SUM(I27)+SUM(K27)</f>
        <v>10399</v>
      </c>
      <c r="N27" s="20">
        <f t="shared" si="1"/>
        <v>73.45482800028255</v>
      </c>
    </row>
    <row r="28" spans="1:14" ht="3" customHeight="1">
      <c r="A28" s="14"/>
      <c r="B28" s="14"/>
      <c r="C28" s="14"/>
      <c r="D28" s="2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4" t="s">
        <v>32</v>
      </c>
    </row>
    <row r="31" spans="2:9" ht="10.5">
      <c r="B31" s="24" t="s">
        <v>33</v>
      </c>
      <c r="I31" s="32" t="s">
        <v>37</v>
      </c>
    </row>
    <row r="32" ht="10.5">
      <c r="B32" s="2" t="s">
        <v>16</v>
      </c>
    </row>
  </sheetData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2008-12-01T09:36:52Z</cp:lastPrinted>
  <dcterms:created xsi:type="dcterms:W3CDTF">2002-11-26T06:34:53Z</dcterms:created>
  <dcterms:modified xsi:type="dcterms:W3CDTF">2009-10-02T01:15:59Z</dcterms:modified>
  <cp:category/>
  <cp:version/>
  <cp:contentType/>
  <cp:contentStatus/>
</cp:coreProperties>
</file>