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activeTab="0"/>
  </bookViews>
  <sheets>
    <sheet name="21 h19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<sst xmlns="http://schemas.openxmlformats.org/spreadsheetml/2006/main" count="99" uniqueCount="85">
  <si>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総  数</t>
  </si>
  <si>
    <t>田</t>
  </si>
  <si>
    <t>平成2年</t>
  </si>
  <si>
    <t>平成7年</t>
  </si>
  <si>
    <t>平成12年</t>
  </si>
  <si>
    <t>市町村別</t>
  </si>
  <si>
    <t>第１種</t>
  </si>
  <si>
    <t>第２種</t>
  </si>
  <si>
    <t>1.0ha　　　未満</t>
  </si>
  <si>
    <t>10.0ha　　　以上</t>
  </si>
  <si>
    <t xml:space="preserve">      ha
3.0～4.0</t>
  </si>
  <si>
    <t xml:space="preserve">      ha
4.0～5.0</t>
  </si>
  <si>
    <t xml:space="preserve">      ha
5.0～10.0</t>
  </si>
  <si>
    <t>平成17年</t>
  </si>
  <si>
    <t>経営耕地面積規模別経営体数（経営体）</t>
  </si>
  <si>
    <t xml:space="preserve">      ha
1.0～2.0</t>
  </si>
  <si>
    <t xml:space="preserve">      ha
2.0～3.0</t>
  </si>
  <si>
    <t>4-1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</si>
  <si>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</si>
  <si>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</si>
  <si>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</si>
  <si>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</si>
  <si>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</si>
  <si>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</si>
  <si>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</si>
  <si>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</si>
  <si>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</si>
  <si>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</si>
  <si>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</si>
  <si>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</si>
  <si>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</si>
  <si>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</si>
  <si>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</si>
  <si>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</si>
  <si>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</si>
  <si>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</si>
  <si>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小矢部市</t>
  </si>
  <si>
    <t>南砺市</t>
  </si>
  <si>
    <t>射水市</t>
  </si>
  <si>
    <t>(旧新湊市)</t>
  </si>
  <si>
    <t>(旧小杉町)</t>
  </si>
  <si>
    <t>(旧大門町)</t>
  </si>
  <si>
    <t>（旧下村）</t>
  </si>
  <si>
    <t>(旧大島町)</t>
  </si>
  <si>
    <t>舟橋村</t>
  </si>
  <si>
    <t>上市町</t>
  </si>
  <si>
    <t>立山町</t>
  </si>
  <si>
    <t>入善町</t>
  </si>
  <si>
    <t>朝日町</t>
  </si>
  <si>
    <t>第4章　農　　　　業</t>
  </si>
  <si>
    <t>畑</t>
  </si>
  <si>
    <t>樹園地</t>
  </si>
  <si>
    <t>1経営体</t>
  </si>
  <si>
    <t>あたりの</t>
  </si>
  <si>
    <t>面積</t>
  </si>
  <si>
    <t xml:space="preserve">経   営   耕   </t>
  </si>
  <si>
    <t>地   面   積　　（ｈａ）</t>
  </si>
  <si>
    <t>農業</t>
  </si>
  <si>
    <t>経営体数</t>
  </si>
  <si>
    <t>農業経営体</t>
  </si>
  <si>
    <t>農　業　経　営　体</t>
  </si>
  <si>
    <t>販売農家</t>
  </si>
  <si>
    <t>販売農家数</t>
  </si>
  <si>
    <t>兼業</t>
  </si>
  <si>
    <t>兼　　　　　　　　業</t>
  </si>
  <si>
    <t>専　業</t>
  </si>
  <si>
    <t>総　数</t>
  </si>
  <si>
    <t>世帯員数</t>
  </si>
  <si>
    <t>農業　　　　従事者数</t>
  </si>
  <si>
    <t>農業　　　就業人口</t>
  </si>
  <si>
    <t>（戸）</t>
  </si>
  <si>
    <t>専　　兼　　業　　別　　（戸）</t>
  </si>
  <si>
    <t>（人）</t>
  </si>
  <si>
    <t>資料　農林水産省「世界農林業センサス」､「農業センサス」、「農林業センサス」</t>
  </si>
  <si>
    <t>農業経営体及び</t>
  </si>
  <si>
    <t>販売農家の概況</t>
  </si>
  <si>
    <t xml:space="preserve">… </t>
  </si>
  <si>
    <t>注１　平成７年は「農業センサス」､平成２年、平成12年は「世界農林業センサス」、平成17年は「農林業センサス」（各年２月１日</t>
  </si>
  <si>
    <t>　２　販売農家：経営耕地面積が30a以上又は農産物販売金額が50万円以上の農家。農業経営体：販売農家のほか、法人・任意の</t>
  </si>
  <si>
    <t>　３　農業経営体の「経営耕地面積規模別経営体数」及び「経営耕地面積」の平成7年及び12年値は平成17年のセンサス基準に</t>
  </si>
  <si>
    <t>　４  平成2年の「農業従事者数」及び「農業就業人口」は16歳以上の世帯員を対象に算出しているため、平成7年以降の数値(15歳</t>
  </si>
  <si>
    <t>現在）。</t>
  </si>
  <si>
    <t>集落営農などの組織等を含むもので、平成17年から採用された概念。</t>
  </si>
  <si>
    <t>合わせて算出した組み替え参考値で、(   )書きで表記。</t>
  </si>
  <si>
    <t>以上の世帯員を対象に算出)とは連続しない。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</si>
</sst>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\(#\ ###\ ###\ ##0\)"/>
    <numFmt numFmtId="178" formatCode="#,##0_ "/>
    <numFmt numFmtId="179" formatCode="#,##0_);[Red]\(#,##0\)"/>
    <numFmt numFmtId="180" formatCode="\(#\ ###\ ##0\)"/>
    <numFmt numFmtId="181" formatCode="\(#\ ###\ ##0.00\)"/>
    <numFmt numFmtId="182" formatCode="#\ ###\ ###\ ##0.00\ "/>
    <numFmt numFmtId="183" formatCode="#\ ###\ ###\ ##0&quot;※&quot;\ "/>
    <numFmt numFmtId="184" formatCode="#\ ###\ ###\ ##0\ ;;\-\ 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183" fontId="1" fillId="0" borderId="0" xfId="0" applyNumberFormat="1" applyFont="1" applyFill="1" applyBorder="1" applyAlignment="1">
      <alignment horizontal="right" vertical="center" shrinkToFit="1"/>
    </xf>
    <xf numFmtId="180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82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84" fontId="1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shrinkToFit="1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1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workbookViewId="0" topLeftCell="A1">
      <selection activeCell="H35" sqref="H35"/>
    </sheetView>
  </sheetViews>
  <sheetFormatPr defaultColWidth="9.00390625" defaultRowHeight="15.75" customHeight="1"/>
  <cols>
    <col min="1" max="1" width="0.5" style="1" customWidth="1"/>
    <col min="2" max="2" width="8.00390625" style="6" customWidth="1"/>
    <col min="3" max="3" width="0.5" style="6" customWidth="1"/>
    <col min="4" max="4" width="7.625" style="6" customWidth="1"/>
    <col min="5" max="11" width="7.625" style="1" customWidth="1"/>
    <col min="12" max="12" width="7.625" style="6" customWidth="1"/>
    <col min="13" max="13" width="7.625" style="1" customWidth="1"/>
    <col min="14" max="14" width="0.6171875" style="1" customWidth="1"/>
    <col min="15" max="15" width="7.625" style="1" customWidth="1"/>
    <col min="16" max="16" width="7.625" style="9" customWidth="1"/>
    <col min="17" max="17" width="7.625" style="1" customWidth="1"/>
    <col min="18" max="18" width="7.625" style="9" customWidth="1"/>
    <col min="19" max="21" width="7.625" style="1" customWidth="1"/>
    <col min="22" max="22" width="7.625" style="9" customWidth="1"/>
    <col min="23" max="24" width="7.625" style="1" customWidth="1"/>
    <col min="25" max="25" width="7.625" style="6" customWidth="1"/>
    <col min="26" max="26" width="1.625" style="1" customWidth="1"/>
    <col min="27" max="27" width="8.625" style="1" customWidth="1"/>
    <col min="28" max="16384" width="11.125" style="1" customWidth="1"/>
  </cols>
  <sheetData>
    <row r="1" spans="6:25" ht="25.5" customHeight="1">
      <c r="F1" s="7"/>
      <c r="G1" s="8"/>
      <c r="H1" s="77" t="s">
        <v>49</v>
      </c>
      <c r="I1" s="78"/>
      <c r="J1" s="78"/>
      <c r="K1" s="78"/>
      <c r="L1" s="78"/>
      <c r="O1" s="9"/>
      <c r="P1" s="1"/>
      <c r="R1" s="1"/>
      <c r="U1" s="9"/>
      <c r="V1" s="1"/>
      <c r="W1" s="6"/>
      <c r="Y1" s="1"/>
    </row>
    <row r="2" spans="5:25" ht="22.5" customHeight="1">
      <c r="E2" s="10"/>
      <c r="F2" s="10"/>
      <c r="H2" s="11" t="s">
        <v>17</v>
      </c>
      <c r="I2" s="79" t="s">
        <v>74</v>
      </c>
      <c r="J2" s="80"/>
      <c r="K2" s="80"/>
      <c r="L2" s="80"/>
      <c r="M2" s="80"/>
      <c r="O2" s="12"/>
      <c r="P2" s="63" t="s">
        <v>75</v>
      </c>
      <c r="Q2" s="64"/>
      <c r="R2" s="64"/>
      <c r="S2" s="64"/>
      <c r="T2" s="64"/>
      <c r="U2" s="64"/>
      <c r="V2" s="64"/>
      <c r="W2" s="6"/>
      <c r="Y2" s="1"/>
    </row>
    <row r="3" spans="2:25" ht="3" customHeight="1">
      <c r="B3" s="13"/>
      <c r="C3" s="13"/>
      <c r="D3" s="13"/>
      <c r="L3" s="1"/>
      <c r="P3" s="1"/>
      <c r="R3" s="1"/>
      <c r="U3" s="12"/>
      <c r="V3" s="14"/>
      <c r="W3" s="14"/>
      <c r="X3" s="14"/>
      <c r="Y3" s="15"/>
    </row>
    <row r="4" spans="1:25" s="6" customFormat="1" ht="16.5" customHeight="1">
      <c r="A4" s="94" t="s">
        <v>5</v>
      </c>
      <c r="B4" s="94"/>
      <c r="C4" s="95"/>
      <c r="D4" s="16"/>
      <c r="E4" s="16"/>
      <c r="F4" s="61" t="s">
        <v>59</v>
      </c>
      <c r="G4" s="62"/>
      <c r="H4" s="62"/>
      <c r="I4" s="62"/>
      <c r="J4" s="62"/>
      <c r="K4" s="62"/>
      <c r="L4" s="17"/>
      <c r="M4" s="17"/>
      <c r="O4" s="58" t="s">
        <v>60</v>
      </c>
      <c r="P4" s="59"/>
      <c r="Q4" s="60"/>
      <c r="R4" s="18"/>
      <c r="S4" s="61" t="s">
        <v>61</v>
      </c>
      <c r="T4" s="62"/>
      <c r="U4" s="62"/>
      <c r="V4" s="62"/>
      <c r="W4" s="62"/>
      <c r="X4" s="62"/>
      <c r="Y4" s="19"/>
    </row>
    <row r="5" spans="1:25" ht="15" customHeight="1">
      <c r="A5" s="96"/>
      <c r="B5" s="96"/>
      <c r="C5" s="97"/>
      <c r="D5" s="20"/>
      <c r="E5" s="67" t="s">
        <v>14</v>
      </c>
      <c r="F5" s="75"/>
      <c r="G5" s="75"/>
      <c r="H5" s="75"/>
      <c r="I5" s="75"/>
      <c r="J5" s="75"/>
      <c r="K5" s="76"/>
      <c r="L5" s="67" t="s">
        <v>55</v>
      </c>
      <c r="M5" s="59"/>
      <c r="N5" s="6"/>
      <c r="O5" s="58" t="s">
        <v>56</v>
      </c>
      <c r="P5" s="59"/>
      <c r="Q5" s="60"/>
      <c r="R5" s="21"/>
      <c r="S5" s="57" t="s">
        <v>71</v>
      </c>
      <c r="T5" s="70"/>
      <c r="U5" s="70"/>
      <c r="V5" s="71"/>
      <c r="W5" s="68" t="s">
        <v>67</v>
      </c>
      <c r="X5" s="73" t="s">
        <v>68</v>
      </c>
      <c r="Y5" s="65" t="s">
        <v>69</v>
      </c>
    </row>
    <row r="6" spans="1:25" ht="10.5" customHeight="1">
      <c r="A6" s="96"/>
      <c r="B6" s="96"/>
      <c r="C6" s="97"/>
      <c r="D6" s="20" t="s">
        <v>57</v>
      </c>
      <c r="E6" s="86" t="s">
        <v>8</v>
      </c>
      <c r="F6" s="83" t="s">
        <v>15</v>
      </c>
      <c r="G6" s="83" t="s">
        <v>16</v>
      </c>
      <c r="H6" s="83" t="s">
        <v>10</v>
      </c>
      <c r="I6" s="83" t="s">
        <v>11</v>
      </c>
      <c r="J6" s="83" t="s">
        <v>12</v>
      </c>
      <c r="K6" s="86" t="s">
        <v>9</v>
      </c>
      <c r="L6" s="21"/>
      <c r="M6" s="22"/>
      <c r="N6" s="23"/>
      <c r="O6" s="24"/>
      <c r="P6" s="21"/>
      <c r="Q6" s="21" t="s">
        <v>52</v>
      </c>
      <c r="R6" s="69" t="s">
        <v>62</v>
      </c>
      <c r="S6" s="68" t="s">
        <v>65</v>
      </c>
      <c r="T6" s="67" t="s">
        <v>64</v>
      </c>
      <c r="U6" s="59"/>
      <c r="V6" s="60"/>
      <c r="W6" s="72"/>
      <c r="X6" s="74"/>
      <c r="Y6" s="66"/>
    </row>
    <row r="7" spans="1:25" ht="10.5" customHeight="1">
      <c r="A7" s="96"/>
      <c r="B7" s="96"/>
      <c r="C7" s="97"/>
      <c r="D7" s="20" t="s">
        <v>58</v>
      </c>
      <c r="E7" s="92"/>
      <c r="F7" s="92"/>
      <c r="G7" s="92"/>
      <c r="H7" s="84"/>
      <c r="I7" s="84"/>
      <c r="J7" s="84"/>
      <c r="K7" s="87"/>
      <c r="L7" s="25" t="s">
        <v>0</v>
      </c>
      <c r="M7" s="26" t="s">
        <v>1</v>
      </c>
      <c r="N7" s="23"/>
      <c r="O7" s="27" t="s">
        <v>50</v>
      </c>
      <c r="P7" s="25" t="s">
        <v>51</v>
      </c>
      <c r="Q7" s="25" t="s">
        <v>53</v>
      </c>
      <c r="R7" s="69"/>
      <c r="S7" s="69"/>
      <c r="T7" s="68" t="s">
        <v>66</v>
      </c>
      <c r="U7" s="25" t="s">
        <v>6</v>
      </c>
      <c r="V7" s="25" t="s">
        <v>7</v>
      </c>
      <c r="W7" s="72"/>
      <c r="X7" s="74"/>
      <c r="Y7" s="66"/>
    </row>
    <row r="8" spans="1:25" ht="10.5" customHeight="1">
      <c r="A8" s="98"/>
      <c r="B8" s="98"/>
      <c r="C8" s="99"/>
      <c r="D8" s="28"/>
      <c r="E8" s="93"/>
      <c r="F8" s="93"/>
      <c r="G8" s="93"/>
      <c r="H8" s="85"/>
      <c r="I8" s="85"/>
      <c r="J8" s="85"/>
      <c r="K8" s="88"/>
      <c r="L8" s="29"/>
      <c r="M8" s="30"/>
      <c r="N8" s="9"/>
      <c r="O8" s="31"/>
      <c r="P8" s="29"/>
      <c r="Q8" s="29" t="s">
        <v>54</v>
      </c>
      <c r="R8" s="29" t="s">
        <v>70</v>
      </c>
      <c r="S8" s="56"/>
      <c r="T8" s="56"/>
      <c r="U8" s="29" t="s">
        <v>63</v>
      </c>
      <c r="V8" s="29" t="s">
        <v>63</v>
      </c>
      <c r="W8" s="29" t="s">
        <v>72</v>
      </c>
      <c r="X8" s="29" t="s">
        <v>72</v>
      </c>
      <c r="Y8" s="30" t="s">
        <v>72</v>
      </c>
    </row>
    <row r="9" spans="3:25" ht="6" customHeight="1">
      <c r="C9" s="32"/>
      <c r="D9" s="2"/>
      <c r="E9" s="2"/>
      <c r="F9" s="2"/>
      <c r="G9" s="2"/>
      <c r="H9" s="2"/>
      <c r="I9" s="2"/>
      <c r="J9" s="2"/>
      <c r="K9" s="2"/>
      <c r="L9" s="2"/>
      <c r="M9" s="2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 customHeight="1">
      <c r="B10" s="6" t="s">
        <v>2</v>
      </c>
      <c r="C10" s="32"/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9"/>
      <c r="O10" s="2" t="s">
        <v>76</v>
      </c>
      <c r="P10" s="2" t="s">
        <v>76</v>
      </c>
      <c r="Q10" s="2"/>
      <c r="R10" s="2">
        <v>51601</v>
      </c>
      <c r="S10" s="2">
        <v>2025</v>
      </c>
      <c r="T10" s="2">
        <v>49576</v>
      </c>
      <c r="U10" s="2">
        <v>2228</v>
      </c>
      <c r="V10" s="2">
        <v>47348</v>
      </c>
      <c r="W10" s="33">
        <v>253760</v>
      </c>
      <c r="X10" s="34">
        <v>157660</v>
      </c>
      <c r="Y10" s="34">
        <v>59004</v>
      </c>
    </row>
    <row r="11" spans="2:25" ht="12" customHeight="1">
      <c r="B11" s="6" t="s">
        <v>3</v>
      </c>
      <c r="C11" s="32"/>
      <c r="D11" s="35">
        <v>46448</v>
      </c>
      <c r="E11" s="35">
        <v>23294</v>
      </c>
      <c r="F11" s="35">
        <v>17575</v>
      </c>
      <c r="G11" s="35">
        <v>3909</v>
      </c>
      <c r="H11" s="35">
        <v>792</v>
      </c>
      <c r="I11" s="35">
        <v>276</v>
      </c>
      <c r="J11" s="35">
        <v>385</v>
      </c>
      <c r="K11" s="35">
        <v>217</v>
      </c>
      <c r="L11" s="35">
        <v>58511</v>
      </c>
      <c r="M11" s="35">
        <v>56210</v>
      </c>
      <c r="N11" s="9"/>
      <c r="O11" s="35">
        <v>1658</v>
      </c>
      <c r="P11" s="35">
        <v>643</v>
      </c>
      <c r="Q11" s="36">
        <f>L11/D11</f>
        <v>1.259709782983121</v>
      </c>
      <c r="R11" s="2">
        <v>45842</v>
      </c>
      <c r="S11" s="2">
        <v>2091</v>
      </c>
      <c r="T11" s="2">
        <v>43751</v>
      </c>
      <c r="U11" s="2">
        <v>1908</v>
      </c>
      <c r="V11" s="2">
        <v>41843</v>
      </c>
      <c r="W11" s="33">
        <v>220039</v>
      </c>
      <c r="X11" s="33">
        <v>137365</v>
      </c>
      <c r="Y11" s="33">
        <v>51256</v>
      </c>
    </row>
    <row r="12" spans="2:25" ht="12" customHeight="1">
      <c r="B12" s="6" t="s">
        <v>4</v>
      </c>
      <c r="C12" s="32"/>
      <c r="D12" s="35">
        <v>40133</v>
      </c>
      <c r="E12" s="35">
        <v>20004</v>
      </c>
      <c r="F12" s="35">
        <v>14849</v>
      </c>
      <c r="G12" s="35">
        <v>3416</v>
      </c>
      <c r="H12" s="35">
        <v>778</v>
      </c>
      <c r="I12" s="35">
        <v>270</v>
      </c>
      <c r="J12" s="35">
        <v>432</v>
      </c>
      <c r="K12" s="35">
        <v>384</v>
      </c>
      <c r="L12" s="35">
        <v>56668</v>
      </c>
      <c r="M12" s="35">
        <v>54668</v>
      </c>
      <c r="N12" s="35"/>
      <c r="O12" s="35">
        <v>1425</v>
      </c>
      <c r="P12" s="35">
        <v>575</v>
      </c>
      <c r="Q12" s="36">
        <f>L12/D12</f>
        <v>1.4120050830986968</v>
      </c>
      <c r="R12" s="2">
        <v>39397</v>
      </c>
      <c r="S12" s="2">
        <v>2771</v>
      </c>
      <c r="T12" s="2">
        <v>36626</v>
      </c>
      <c r="U12" s="2">
        <v>2067</v>
      </c>
      <c r="V12" s="2">
        <v>34559</v>
      </c>
      <c r="W12" s="33">
        <v>186579</v>
      </c>
      <c r="X12" s="33">
        <v>124987</v>
      </c>
      <c r="Y12" s="33">
        <v>50870</v>
      </c>
    </row>
    <row r="13" spans="2:25" s="37" customFormat="1" ht="11.25" customHeight="1">
      <c r="B13" s="38" t="s">
        <v>13</v>
      </c>
      <c r="C13" s="39"/>
      <c r="D13" s="40">
        <v>32290</v>
      </c>
      <c r="E13" s="40">
        <v>15979</v>
      </c>
      <c r="F13" s="40">
        <v>11532</v>
      </c>
      <c r="G13" s="40">
        <v>2701</v>
      </c>
      <c r="H13" s="40">
        <v>705</v>
      </c>
      <c r="I13" s="40">
        <v>306</v>
      </c>
      <c r="J13" s="40">
        <v>477</v>
      </c>
      <c r="K13" s="40">
        <v>590</v>
      </c>
      <c r="L13" s="40">
        <v>54061</v>
      </c>
      <c r="M13" s="40">
        <v>52448</v>
      </c>
      <c r="N13" s="41"/>
      <c r="O13" s="40">
        <v>1094</v>
      </c>
      <c r="P13" s="40">
        <v>520</v>
      </c>
      <c r="Q13" s="42">
        <f>L13/D13</f>
        <v>1.674233508826262</v>
      </c>
      <c r="R13" s="40">
        <v>31463</v>
      </c>
      <c r="S13" s="40">
        <v>3071</v>
      </c>
      <c r="T13" s="40">
        <v>28392</v>
      </c>
      <c r="U13" s="40">
        <v>2395</v>
      </c>
      <c r="V13" s="40">
        <v>25997</v>
      </c>
      <c r="W13" s="43">
        <v>142941</v>
      </c>
      <c r="X13" s="43">
        <v>96542</v>
      </c>
      <c r="Y13" s="43">
        <v>42617</v>
      </c>
    </row>
    <row r="14" spans="3:25" ht="6.75" customHeight="1">
      <c r="C14" s="3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2"/>
      <c r="Q14" s="2"/>
      <c r="R14" s="2"/>
      <c r="S14" s="2"/>
      <c r="T14" s="2"/>
      <c r="U14" s="2"/>
      <c r="V14" s="2"/>
      <c r="W14" s="6"/>
      <c r="X14" s="2"/>
      <c r="Y14" s="2"/>
    </row>
    <row r="15" spans="2:25" ht="12" customHeight="1">
      <c r="B15" s="6" t="s">
        <v>18</v>
      </c>
      <c r="C15" s="32"/>
      <c r="D15" s="2">
        <v>7640</v>
      </c>
      <c r="E15" s="2">
        <v>3429</v>
      </c>
      <c r="F15" s="2">
        <v>2793</v>
      </c>
      <c r="G15" s="2">
        <v>887</v>
      </c>
      <c r="H15" s="2">
        <v>256</v>
      </c>
      <c r="I15" s="2">
        <v>84</v>
      </c>
      <c r="J15" s="2">
        <v>103</v>
      </c>
      <c r="K15" s="2">
        <v>88</v>
      </c>
      <c r="L15" s="2">
        <v>11953</v>
      </c>
      <c r="M15" s="2">
        <v>11498</v>
      </c>
      <c r="N15" s="9"/>
      <c r="O15" s="2">
        <v>273</v>
      </c>
      <c r="P15" s="2">
        <v>181</v>
      </c>
      <c r="Q15" s="44">
        <f>L15/D15</f>
        <v>1.5645287958115184</v>
      </c>
      <c r="R15" s="2">
        <v>7519</v>
      </c>
      <c r="S15" s="2">
        <v>805</v>
      </c>
      <c r="T15" s="2">
        <v>6714</v>
      </c>
      <c r="U15" s="2">
        <v>530</v>
      </c>
      <c r="V15" s="2">
        <v>6184</v>
      </c>
      <c r="W15" s="2">
        <v>33848</v>
      </c>
      <c r="X15" s="2">
        <v>22921</v>
      </c>
      <c r="Y15" s="2">
        <v>10637</v>
      </c>
    </row>
    <row r="16" spans="2:25" ht="12" customHeight="1">
      <c r="B16" s="6" t="s">
        <v>19</v>
      </c>
      <c r="C16" s="32"/>
      <c r="D16" s="2">
        <v>4205</v>
      </c>
      <c r="E16" s="2">
        <v>1823</v>
      </c>
      <c r="F16" s="2">
        <v>1578</v>
      </c>
      <c r="G16" s="2">
        <v>521</v>
      </c>
      <c r="H16" s="2">
        <v>135</v>
      </c>
      <c r="I16" s="2">
        <v>52</v>
      </c>
      <c r="J16" s="2">
        <v>59</v>
      </c>
      <c r="K16" s="2">
        <v>37</v>
      </c>
      <c r="L16" s="2">
        <v>6442</v>
      </c>
      <c r="M16" s="2">
        <v>6165</v>
      </c>
      <c r="N16" s="9"/>
      <c r="O16" s="2">
        <v>111</v>
      </c>
      <c r="P16" s="2">
        <v>166</v>
      </c>
      <c r="Q16" s="44">
        <f aca="true" t="shared" si="0" ref="Q16:Q32">L16/D16</f>
        <v>1.5319857312722949</v>
      </c>
      <c r="R16" s="2">
        <v>4142</v>
      </c>
      <c r="S16" s="2">
        <v>482</v>
      </c>
      <c r="T16" s="2">
        <v>3660</v>
      </c>
      <c r="U16" s="2">
        <v>283</v>
      </c>
      <c r="V16" s="2">
        <v>3377</v>
      </c>
      <c r="W16" s="2">
        <v>18551</v>
      </c>
      <c r="X16" s="2">
        <v>12406</v>
      </c>
      <c r="Y16" s="2">
        <v>5889</v>
      </c>
    </row>
    <row r="17" spans="2:25" ht="12" customHeight="1">
      <c r="B17" s="5" t="s">
        <v>20</v>
      </c>
      <c r="C17" s="32"/>
      <c r="D17" s="2">
        <v>730</v>
      </c>
      <c r="E17" s="2">
        <v>330</v>
      </c>
      <c r="F17" s="2">
        <v>233</v>
      </c>
      <c r="G17" s="2">
        <v>100</v>
      </c>
      <c r="H17" s="2">
        <v>34</v>
      </c>
      <c r="I17" s="2">
        <v>12</v>
      </c>
      <c r="J17" s="2">
        <v>12</v>
      </c>
      <c r="K17" s="2">
        <v>9</v>
      </c>
      <c r="L17" s="2">
        <v>1161</v>
      </c>
      <c r="M17" s="2">
        <v>1130</v>
      </c>
      <c r="N17" s="9"/>
      <c r="O17" s="2">
        <v>30</v>
      </c>
      <c r="P17" s="2">
        <v>1</v>
      </c>
      <c r="Q17" s="44">
        <f t="shared" si="0"/>
        <v>1.5904109589041096</v>
      </c>
      <c r="R17" s="2">
        <v>720</v>
      </c>
      <c r="S17" s="2">
        <v>78</v>
      </c>
      <c r="T17" s="2">
        <v>642</v>
      </c>
      <c r="U17" s="2">
        <v>40</v>
      </c>
      <c r="V17" s="2">
        <v>602</v>
      </c>
      <c r="W17" s="2">
        <v>3131</v>
      </c>
      <c r="X17" s="2">
        <v>2260</v>
      </c>
      <c r="Y17" s="2">
        <v>1063</v>
      </c>
    </row>
    <row r="18" spans="2:25" ht="12" customHeight="1">
      <c r="B18" s="6" t="s">
        <v>21</v>
      </c>
      <c r="C18" s="32"/>
      <c r="D18" s="2">
        <v>384</v>
      </c>
      <c r="E18" s="2">
        <v>194</v>
      </c>
      <c r="F18" s="2">
        <v>116</v>
      </c>
      <c r="G18" s="2">
        <v>40</v>
      </c>
      <c r="H18" s="2">
        <v>19</v>
      </c>
      <c r="I18" s="2">
        <v>4</v>
      </c>
      <c r="J18" s="2">
        <v>6</v>
      </c>
      <c r="K18" s="2">
        <v>5</v>
      </c>
      <c r="L18" s="2">
        <v>637</v>
      </c>
      <c r="M18" s="2">
        <v>630</v>
      </c>
      <c r="N18" s="9"/>
      <c r="O18" s="2">
        <v>6</v>
      </c>
      <c r="P18" s="2">
        <v>0</v>
      </c>
      <c r="Q18" s="44">
        <f t="shared" si="0"/>
        <v>1.6588541666666667</v>
      </c>
      <c r="R18" s="2">
        <v>377</v>
      </c>
      <c r="S18" s="2">
        <v>46</v>
      </c>
      <c r="T18" s="2">
        <v>331</v>
      </c>
      <c r="U18" s="2">
        <v>27</v>
      </c>
      <c r="V18" s="2">
        <v>304</v>
      </c>
      <c r="W18" s="2">
        <v>1633</v>
      </c>
      <c r="X18" s="2">
        <v>1178</v>
      </c>
      <c r="Y18" s="2">
        <v>556</v>
      </c>
    </row>
    <row r="19" spans="2:25" ht="12" customHeight="1">
      <c r="B19" s="6" t="s">
        <v>22</v>
      </c>
      <c r="C19" s="32"/>
      <c r="D19" s="2">
        <v>1015</v>
      </c>
      <c r="E19" s="2">
        <v>452</v>
      </c>
      <c r="F19" s="2">
        <v>393</v>
      </c>
      <c r="G19" s="2">
        <v>108</v>
      </c>
      <c r="H19" s="2">
        <v>30</v>
      </c>
      <c r="I19" s="2">
        <v>6</v>
      </c>
      <c r="J19" s="2">
        <v>12</v>
      </c>
      <c r="K19" s="2">
        <v>14</v>
      </c>
      <c r="L19" s="2">
        <v>1564</v>
      </c>
      <c r="M19" s="2">
        <v>1540</v>
      </c>
      <c r="N19" s="9"/>
      <c r="O19" s="2">
        <v>17</v>
      </c>
      <c r="P19" s="2">
        <v>7</v>
      </c>
      <c r="Q19" s="44">
        <f t="shared" si="0"/>
        <v>1.540886699507389</v>
      </c>
      <c r="R19" s="2">
        <v>1001</v>
      </c>
      <c r="S19" s="2">
        <v>101</v>
      </c>
      <c r="T19" s="2">
        <v>900</v>
      </c>
      <c r="U19" s="2">
        <v>91</v>
      </c>
      <c r="V19" s="2">
        <v>809</v>
      </c>
      <c r="W19" s="2">
        <v>4555</v>
      </c>
      <c r="X19" s="2">
        <v>3113</v>
      </c>
      <c r="Y19" s="2">
        <v>1403</v>
      </c>
    </row>
    <row r="20" spans="2:25" ht="12" customHeight="1">
      <c r="B20" s="6" t="s">
        <v>23</v>
      </c>
      <c r="C20" s="32"/>
      <c r="D20" s="2">
        <v>1110</v>
      </c>
      <c r="E20" s="2">
        <v>524</v>
      </c>
      <c r="F20" s="2">
        <v>406</v>
      </c>
      <c r="G20" s="2">
        <v>107</v>
      </c>
      <c r="H20" s="2">
        <v>34</v>
      </c>
      <c r="I20" s="2">
        <v>10</v>
      </c>
      <c r="J20" s="2">
        <v>12</v>
      </c>
      <c r="K20" s="2">
        <v>17</v>
      </c>
      <c r="L20" s="2">
        <v>1842</v>
      </c>
      <c r="M20" s="2">
        <v>1752</v>
      </c>
      <c r="N20" s="9"/>
      <c r="O20" s="2">
        <v>84</v>
      </c>
      <c r="P20" s="2">
        <v>6</v>
      </c>
      <c r="Q20" s="44">
        <f t="shared" si="0"/>
        <v>1.6594594594594594</v>
      </c>
      <c r="R20" s="2">
        <v>1092</v>
      </c>
      <c r="S20" s="2">
        <v>77</v>
      </c>
      <c r="T20" s="2">
        <v>1015</v>
      </c>
      <c r="U20" s="2">
        <v>78</v>
      </c>
      <c r="V20" s="2">
        <v>937</v>
      </c>
      <c r="W20" s="2">
        <v>5136</v>
      </c>
      <c r="X20" s="2">
        <v>3386</v>
      </c>
      <c r="Y20" s="2">
        <v>1467</v>
      </c>
    </row>
    <row r="21" spans="2:25" ht="12" customHeight="1">
      <c r="B21" s="6" t="s">
        <v>24</v>
      </c>
      <c r="C21" s="32"/>
      <c r="D21" s="2">
        <v>153</v>
      </c>
      <c r="E21" s="2">
        <v>67</v>
      </c>
      <c r="F21" s="2">
        <v>64</v>
      </c>
      <c r="G21" s="2">
        <v>11</v>
      </c>
      <c r="H21" s="2">
        <v>3</v>
      </c>
      <c r="I21" s="55">
        <v>0</v>
      </c>
      <c r="J21" s="2">
        <v>2</v>
      </c>
      <c r="K21" s="2">
        <v>6</v>
      </c>
      <c r="L21" s="2">
        <v>281</v>
      </c>
      <c r="M21" s="2">
        <v>258</v>
      </c>
      <c r="N21" s="9"/>
      <c r="O21" s="2">
        <v>22</v>
      </c>
      <c r="P21" s="2">
        <v>1</v>
      </c>
      <c r="Q21" s="44">
        <f t="shared" si="0"/>
        <v>1.8366013071895424</v>
      </c>
      <c r="R21" s="2">
        <v>144</v>
      </c>
      <c r="S21" s="2">
        <v>15</v>
      </c>
      <c r="T21" s="2">
        <v>129</v>
      </c>
      <c r="U21" s="2">
        <v>5</v>
      </c>
      <c r="V21" s="2">
        <v>124</v>
      </c>
      <c r="W21" s="2">
        <v>689</v>
      </c>
      <c r="X21" s="2">
        <v>463</v>
      </c>
      <c r="Y21" s="2">
        <v>194</v>
      </c>
    </row>
    <row r="22" spans="2:25" ht="12" customHeight="1">
      <c r="B22" s="6" t="s">
        <v>25</v>
      </c>
      <c r="C22" s="32"/>
      <c r="D22" s="2">
        <v>43</v>
      </c>
      <c r="E22" s="2">
        <v>39</v>
      </c>
      <c r="F22" s="2">
        <v>3</v>
      </c>
      <c r="G22" s="55">
        <v>0</v>
      </c>
      <c r="H22" s="2">
        <v>1</v>
      </c>
      <c r="I22" s="55">
        <v>0</v>
      </c>
      <c r="J22" s="55">
        <v>0</v>
      </c>
      <c r="K22" s="55">
        <v>0</v>
      </c>
      <c r="L22" s="2">
        <v>26</v>
      </c>
      <c r="M22" s="2">
        <v>23</v>
      </c>
      <c r="N22" s="9"/>
      <c r="O22" s="2">
        <v>3</v>
      </c>
      <c r="P22" s="2">
        <v>0</v>
      </c>
      <c r="Q22" s="44">
        <f t="shared" si="0"/>
        <v>0.6046511627906976</v>
      </c>
      <c r="R22" s="2">
        <v>43</v>
      </c>
      <c r="S22" s="2">
        <v>6</v>
      </c>
      <c r="T22" s="2">
        <v>37</v>
      </c>
      <c r="U22" s="2">
        <v>6</v>
      </c>
      <c r="V22" s="2">
        <v>31</v>
      </c>
      <c r="W22" s="2">
        <v>153</v>
      </c>
      <c r="X22" s="2">
        <v>115</v>
      </c>
      <c r="Y22" s="2">
        <v>65</v>
      </c>
    </row>
    <row r="23" spans="2:25" ht="12" customHeight="1">
      <c r="B23" s="6" t="s">
        <v>26</v>
      </c>
      <c r="C23" s="32"/>
      <c r="D23" s="2">
        <v>3641</v>
      </c>
      <c r="E23" s="2">
        <v>2177</v>
      </c>
      <c r="F23" s="2">
        <v>1160</v>
      </c>
      <c r="G23" s="2">
        <v>160</v>
      </c>
      <c r="H23" s="2">
        <v>42</v>
      </c>
      <c r="I23" s="2">
        <v>22</v>
      </c>
      <c r="J23" s="2">
        <v>23</v>
      </c>
      <c r="K23" s="2">
        <v>57</v>
      </c>
      <c r="L23" s="2">
        <v>5046</v>
      </c>
      <c r="M23" s="2">
        <v>4946</v>
      </c>
      <c r="N23" s="9"/>
      <c r="O23" s="2">
        <v>88</v>
      </c>
      <c r="P23" s="2">
        <v>11</v>
      </c>
      <c r="Q23" s="44">
        <f t="shared" si="0"/>
        <v>1.3858829991760506</v>
      </c>
      <c r="R23" s="2">
        <v>3566</v>
      </c>
      <c r="S23" s="2">
        <v>288</v>
      </c>
      <c r="T23" s="2">
        <v>3278</v>
      </c>
      <c r="U23" s="2">
        <v>229</v>
      </c>
      <c r="V23" s="2">
        <v>3049</v>
      </c>
      <c r="W23" s="2">
        <v>16895</v>
      </c>
      <c r="X23" s="2">
        <v>10964</v>
      </c>
      <c r="Y23" s="2">
        <v>4749</v>
      </c>
    </row>
    <row r="24" spans="2:25" ht="12" customHeight="1">
      <c r="B24" s="6" t="s">
        <v>27</v>
      </c>
      <c r="C24" s="32"/>
      <c r="D24" s="2">
        <v>3023</v>
      </c>
      <c r="E24" s="2">
        <v>1839</v>
      </c>
      <c r="F24" s="2">
        <v>917</v>
      </c>
      <c r="G24" s="2">
        <v>150</v>
      </c>
      <c r="H24" s="2">
        <v>37</v>
      </c>
      <c r="I24" s="45">
        <v>20</v>
      </c>
      <c r="J24" s="2">
        <v>18</v>
      </c>
      <c r="K24" s="2">
        <v>42</v>
      </c>
      <c r="L24" s="2">
        <v>4051</v>
      </c>
      <c r="M24" s="2">
        <v>3959</v>
      </c>
      <c r="N24" s="9"/>
      <c r="O24" s="2">
        <v>81</v>
      </c>
      <c r="P24" s="2">
        <v>11</v>
      </c>
      <c r="Q24" s="44">
        <f t="shared" si="0"/>
        <v>1.3400595434998346</v>
      </c>
      <c r="R24" s="2">
        <v>2966</v>
      </c>
      <c r="S24" s="2">
        <v>230</v>
      </c>
      <c r="T24" s="2">
        <v>2736</v>
      </c>
      <c r="U24" s="2">
        <v>185</v>
      </c>
      <c r="V24" s="2">
        <v>2551</v>
      </c>
      <c r="W24" s="2">
        <v>14169</v>
      </c>
      <c r="X24" s="2">
        <v>9139</v>
      </c>
      <c r="Y24" s="2">
        <v>3975</v>
      </c>
    </row>
    <row r="25" spans="2:25" ht="12" customHeight="1">
      <c r="B25" s="6" t="s">
        <v>28</v>
      </c>
      <c r="C25" s="32"/>
      <c r="D25" s="2">
        <v>618</v>
      </c>
      <c r="E25" s="2">
        <v>338</v>
      </c>
      <c r="F25" s="2">
        <v>243</v>
      </c>
      <c r="G25" s="2">
        <v>10</v>
      </c>
      <c r="H25" s="2">
        <v>5</v>
      </c>
      <c r="I25" s="2">
        <v>2</v>
      </c>
      <c r="J25" s="2">
        <v>5</v>
      </c>
      <c r="K25" s="2">
        <v>15</v>
      </c>
      <c r="L25" s="2">
        <v>995</v>
      </c>
      <c r="M25" s="2">
        <v>987</v>
      </c>
      <c r="N25" s="9"/>
      <c r="O25" s="2">
        <v>7</v>
      </c>
      <c r="P25" s="2">
        <v>0</v>
      </c>
      <c r="Q25" s="44">
        <f t="shared" si="0"/>
        <v>1.610032362459547</v>
      </c>
      <c r="R25" s="2">
        <v>600</v>
      </c>
      <c r="S25" s="2">
        <v>58</v>
      </c>
      <c r="T25" s="2">
        <v>542</v>
      </c>
      <c r="U25" s="2">
        <v>44</v>
      </c>
      <c r="V25" s="2">
        <v>498</v>
      </c>
      <c r="W25" s="2">
        <v>2726</v>
      </c>
      <c r="X25" s="2">
        <v>1825</v>
      </c>
      <c r="Y25" s="2">
        <v>774</v>
      </c>
    </row>
    <row r="26" spans="2:25" ht="12" customHeight="1">
      <c r="B26" s="6" t="s">
        <v>29</v>
      </c>
      <c r="C26" s="32"/>
      <c r="D26" s="2">
        <v>1314</v>
      </c>
      <c r="E26" s="2">
        <v>662</v>
      </c>
      <c r="F26" s="2">
        <v>487</v>
      </c>
      <c r="G26" s="2">
        <v>98</v>
      </c>
      <c r="H26" s="2">
        <v>27</v>
      </c>
      <c r="I26" s="2">
        <v>14</v>
      </c>
      <c r="J26" s="2">
        <v>16</v>
      </c>
      <c r="K26" s="2">
        <v>10</v>
      </c>
      <c r="L26" s="2">
        <v>1738</v>
      </c>
      <c r="M26" s="2">
        <v>1634</v>
      </c>
      <c r="N26" s="9"/>
      <c r="O26" s="2">
        <v>44</v>
      </c>
      <c r="P26" s="2">
        <v>61</v>
      </c>
      <c r="Q26" s="44">
        <f t="shared" si="0"/>
        <v>1.3226788432267884</v>
      </c>
      <c r="R26" s="2">
        <v>1288</v>
      </c>
      <c r="S26" s="2">
        <v>136</v>
      </c>
      <c r="T26" s="2">
        <v>1152</v>
      </c>
      <c r="U26" s="2">
        <v>135</v>
      </c>
      <c r="V26" s="2">
        <v>1017</v>
      </c>
      <c r="W26" s="2">
        <v>5841</v>
      </c>
      <c r="X26" s="2">
        <v>4045</v>
      </c>
      <c r="Y26" s="2">
        <v>1829</v>
      </c>
    </row>
    <row r="27" spans="2:25" ht="12" customHeight="1">
      <c r="B27" s="6" t="s">
        <v>30</v>
      </c>
      <c r="C27" s="32"/>
      <c r="D27" s="2">
        <v>2540</v>
      </c>
      <c r="E27" s="2">
        <v>2006</v>
      </c>
      <c r="F27" s="2">
        <v>430</v>
      </c>
      <c r="G27" s="2">
        <v>48</v>
      </c>
      <c r="H27" s="2">
        <v>9</v>
      </c>
      <c r="I27" s="2">
        <v>11</v>
      </c>
      <c r="J27" s="2">
        <v>25</v>
      </c>
      <c r="K27" s="2">
        <v>11</v>
      </c>
      <c r="L27" s="2">
        <v>2222</v>
      </c>
      <c r="M27" s="2">
        <v>2065</v>
      </c>
      <c r="N27" s="9"/>
      <c r="O27" s="2">
        <v>128</v>
      </c>
      <c r="P27" s="2">
        <v>29</v>
      </c>
      <c r="Q27" s="44">
        <f t="shared" si="0"/>
        <v>0.8748031496062992</v>
      </c>
      <c r="R27" s="2">
        <v>2511</v>
      </c>
      <c r="S27" s="2">
        <v>323</v>
      </c>
      <c r="T27" s="2">
        <v>2188</v>
      </c>
      <c r="U27" s="2">
        <v>119</v>
      </c>
      <c r="V27" s="2">
        <v>2069</v>
      </c>
      <c r="W27" s="2">
        <v>11197</v>
      </c>
      <c r="X27" s="2">
        <v>7493</v>
      </c>
      <c r="Y27" s="2">
        <v>3444</v>
      </c>
    </row>
    <row r="28" spans="2:25" ht="12" customHeight="1">
      <c r="B28" s="6" t="s">
        <v>31</v>
      </c>
      <c r="C28" s="32"/>
      <c r="D28" s="2">
        <v>1229</v>
      </c>
      <c r="E28" s="2">
        <v>476</v>
      </c>
      <c r="F28" s="2">
        <v>496</v>
      </c>
      <c r="G28" s="2">
        <v>154</v>
      </c>
      <c r="H28" s="2">
        <v>43</v>
      </c>
      <c r="I28" s="2">
        <v>20</v>
      </c>
      <c r="J28" s="2">
        <v>25</v>
      </c>
      <c r="K28" s="2">
        <v>15</v>
      </c>
      <c r="L28" s="2">
        <v>2131</v>
      </c>
      <c r="M28" s="2">
        <v>2112</v>
      </c>
      <c r="N28" s="9"/>
      <c r="O28" s="2">
        <v>4</v>
      </c>
      <c r="P28" s="2">
        <v>15</v>
      </c>
      <c r="Q28" s="44">
        <f t="shared" si="0"/>
        <v>1.7339300244100895</v>
      </c>
      <c r="R28" s="2">
        <v>1206</v>
      </c>
      <c r="S28" s="2">
        <v>118</v>
      </c>
      <c r="T28" s="2">
        <v>1088</v>
      </c>
      <c r="U28" s="2">
        <v>119</v>
      </c>
      <c r="V28" s="2">
        <v>969</v>
      </c>
      <c r="W28" s="2">
        <v>5257</v>
      </c>
      <c r="X28" s="2">
        <v>3573</v>
      </c>
      <c r="Y28" s="2">
        <v>1550</v>
      </c>
    </row>
    <row r="29" spans="2:25" ht="12" customHeight="1">
      <c r="B29" s="6" t="s">
        <v>32</v>
      </c>
      <c r="C29" s="32"/>
      <c r="D29" s="2">
        <v>1406</v>
      </c>
      <c r="E29" s="2">
        <v>717</v>
      </c>
      <c r="F29" s="2">
        <v>523</v>
      </c>
      <c r="G29" s="2">
        <v>81</v>
      </c>
      <c r="H29" s="2">
        <v>26</v>
      </c>
      <c r="I29" s="2">
        <v>7</v>
      </c>
      <c r="J29" s="2">
        <v>17</v>
      </c>
      <c r="K29" s="2">
        <v>35</v>
      </c>
      <c r="L29" s="2">
        <v>2435</v>
      </c>
      <c r="M29" s="2">
        <v>2316</v>
      </c>
      <c r="N29" s="9"/>
      <c r="O29" s="2">
        <v>113</v>
      </c>
      <c r="P29" s="2">
        <v>5</v>
      </c>
      <c r="Q29" s="44">
        <f t="shared" si="0"/>
        <v>1.731863442389758</v>
      </c>
      <c r="R29" s="2">
        <v>1364</v>
      </c>
      <c r="S29" s="2">
        <v>149</v>
      </c>
      <c r="T29" s="2">
        <v>1215</v>
      </c>
      <c r="U29" s="2">
        <v>87</v>
      </c>
      <c r="V29" s="2">
        <v>1128</v>
      </c>
      <c r="W29" s="2">
        <v>6047</v>
      </c>
      <c r="X29" s="2">
        <v>4325</v>
      </c>
      <c r="Y29" s="2">
        <v>1935</v>
      </c>
    </row>
    <row r="30" spans="2:25" ht="12" customHeight="1">
      <c r="B30" s="6" t="s">
        <v>33</v>
      </c>
      <c r="C30" s="32"/>
      <c r="D30" s="2">
        <v>1166</v>
      </c>
      <c r="E30" s="2">
        <v>570</v>
      </c>
      <c r="F30" s="2">
        <v>460</v>
      </c>
      <c r="G30" s="2">
        <v>67</v>
      </c>
      <c r="H30" s="2">
        <v>24</v>
      </c>
      <c r="I30" s="2">
        <v>5</v>
      </c>
      <c r="J30" s="2">
        <v>13</v>
      </c>
      <c r="K30" s="2">
        <v>27</v>
      </c>
      <c r="L30" s="2">
        <v>1888</v>
      </c>
      <c r="M30" s="2">
        <v>1856</v>
      </c>
      <c r="N30" s="9"/>
      <c r="O30" s="2">
        <v>26</v>
      </c>
      <c r="P30" s="2">
        <v>5</v>
      </c>
      <c r="Q30" s="44">
        <f t="shared" si="0"/>
        <v>1.6192109777015438</v>
      </c>
      <c r="R30" s="2">
        <v>1132</v>
      </c>
      <c r="S30" s="2">
        <v>118</v>
      </c>
      <c r="T30" s="2">
        <v>1014</v>
      </c>
      <c r="U30" s="2">
        <v>71</v>
      </c>
      <c r="V30" s="2">
        <v>943</v>
      </c>
      <c r="W30" s="2">
        <v>5090</v>
      </c>
      <c r="X30" s="2">
        <v>3631</v>
      </c>
      <c r="Y30" s="2">
        <v>1642</v>
      </c>
    </row>
    <row r="31" spans="2:25" ht="12" customHeight="1">
      <c r="B31" s="5" t="s">
        <v>34</v>
      </c>
      <c r="C31" s="32"/>
      <c r="D31" s="2">
        <v>240</v>
      </c>
      <c r="E31" s="2">
        <v>147</v>
      </c>
      <c r="F31" s="2">
        <v>63</v>
      </c>
      <c r="G31" s="2">
        <v>14</v>
      </c>
      <c r="H31" s="2">
        <v>2</v>
      </c>
      <c r="I31" s="2">
        <v>2</v>
      </c>
      <c r="J31" s="2">
        <v>4</v>
      </c>
      <c r="K31" s="2">
        <v>8</v>
      </c>
      <c r="L31" s="2">
        <v>547</v>
      </c>
      <c r="M31" s="2">
        <v>460</v>
      </c>
      <c r="N31" s="9"/>
      <c r="O31" s="2">
        <v>87</v>
      </c>
      <c r="P31" s="2">
        <v>0</v>
      </c>
      <c r="Q31" s="44">
        <f t="shared" si="0"/>
        <v>2.279166666666667</v>
      </c>
      <c r="R31" s="2">
        <v>232</v>
      </c>
      <c r="S31" s="2">
        <v>31</v>
      </c>
      <c r="T31" s="2">
        <v>201</v>
      </c>
      <c r="U31" s="2">
        <v>16</v>
      </c>
      <c r="V31" s="2">
        <v>185</v>
      </c>
      <c r="W31" s="2">
        <v>957</v>
      </c>
      <c r="X31" s="2">
        <v>694</v>
      </c>
      <c r="Y31" s="2">
        <v>293</v>
      </c>
    </row>
    <row r="32" spans="2:25" ht="12" customHeight="1">
      <c r="B32" s="6" t="s">
        <v>35</v>
      </c>
      <c r="C32" s="32"/>
      <c r="D32" s="2">
        <v>2360</v>
      </c>
      <c r="E32" s="2">
        <v>1133</v>
      </c>
      <c r="F32" s="2">
        <v>942</v>
      </c>
      <c r="G32" s="2">
        <v>136</v>
      </c>
      <c r="H32" s="2">
        <v>31</v>
      </c>
      <c r="I32" s="2">
        <v>11</v>
      </c>
      <c r="J32" s="2">
        <v>49</v>
      </c>
      <c r="K32" s="2">
        <v>58</v>
      </c>
      <c r="L32" s="2">
        <v>4572</v>
      </c>
      <c r="M32" s="2">
        <v>4548</v>
      </c>
      <c r="N32" s="9"/>
      <c r="O32" s="2">
        <v>14</v>
      </c>
      <c r="P32" s="2">
        <v>10</v>
      </c>
      <c r="Q32" s="44">
        <f t="shared" si="0"/>
        <v>1.9372881355932203</v>
      </c>
      <c r="R32" s="2">
        <v>2308</v>
      </c>
      <c r="S32" s="2">
        <v>133</v>
      </c>
      <c r="T32" s="2">
        <v>2175</v>
      </c>
      <c r="U32" s="2">
        <v>202</v>
      </c>
      <c r="V32" s="2">
        <v>1973</v>
      </c>
      <c r="W32" s="2">
        <v>11061</v>
      </c>
      <c r="X32" s="2">
        <v>7666</v>
      </c>
      <c r="Y32" s="2">
        <v>3190</v>
      </c>
    </row>
    <row r="33" spans="2:25" ht="12" customHeight="1">
      <c r="B33" s="6" t="s">
        <v>36</v>
      </c>
      <c r="C33" s="32"/>
      <c r="D33" s="2">
        <v>1514</v>
      </c>
      <c r="E33" s="2">
        <v>664</v>
      </c>
      <c r="F33" s="2">
        <v>685</v>
      </c>
      <c r="G33" s="2">
        <v>76</v>
      </c>
      <c r="H33" s="2">
        <v>7</v>
      </c>
      <c r="I33" s="2">
        <v>8</v>
      </c>
      <c r="J33" s="2">
        <v>16</v>
      </c>
      <c r="K33" s="2">
        <v>58</v>
      </c>
      <c r="L33" s="2">
        <v>3454</v>
      </c>
      <c r="M33" s="2">
        <v>3344</v>
      </c>
      <c r="N33" s="9"/>
      <c r="O33" s="2">
        <v>102</v>
      </c>
      <c r="P33" s="2">
        <v>7</v>
      </c>
      <c r="Q33" s="44">
        <f>L33/D33</f>
        <v>2.2813738441215325</v>
      </c>
      <c r="R33" s="2">
        <v>1451</v>
      </c>
      <c r="S33" s="2">
        <v>101</v>
      </c>
      <c r="T33" s="2">
        <v>1350</v>
      </c>
      <c r="U33" s="2">
        <v>78</v>
      </c>
      <c r="V33" s="2">
        <v>1272</v>
      </c>
      <c r="W33" s="2">
        <v>6945</v>
      </c>
      <c r="X33" s="2">
        <v>4732</v>
      </c>
      <c r="Y33" s="2">
        <v>1803</v>
      </c>
    </row>
    <row r="34" spans="2:25" ht="12" customHeight="1">
      <c r="B34" s="6" t="s">
        <v>37</v>
      </c>
      <c r="C34" s="32"/>
      <c r="D34" s="2">
        <v>3146</v>
      </c>
      <c r="E34" s="2">
        <v>1292</v>
      </c>
      <c r="F34" s="2">
        <v>1309</v>
      </c>
      <c r="G34" s="2">
        <v>288</v>
      </c>
      <c r="H34" s="2">
        <v>55</v>
      </c>
      <c r="I34" s="2">
        <v>34</v>
      </c>
      <c r="J34" s="2">
        <v>57</v>
      </c>
      <c r="K34" s="2">
        <v>111</v>
      </c>
      <c r="L34" s="2">
        <v>7058</v>
      </c>
      <c r="M34" s="2">
        <v>6784</v>
      </c>
      <c r="N34" s="9"/>
      <c r="O34" s="2">
        <v>133</v>
      </c>
      <c r="P34" s="2">
        <v>141</v>
      </c>
      <c r="Q34" s="44">
        <f>L34/D34</f>
        <v>2.2434837889383346</v>
      </c>
      <c r="R34" s="2">
        <v>2971</v>
      </c>
      <c r="S34" s="2">
        <v>222</v>
      </c>
      <c r="T34" s="2">
        <v>2749</v>
      </c>
      <c r="U34" s="2">
        <v>262</v>
      </c>
      <c r="V34" s="2">
        <v>2487</v>
      </c>
      <c r="W34" s="2">
        <v>13945</v>
      </c>
      <c r="X34" s="2">
        <v>9382</v>
      </c>
      <c r="Y34" s="2">
        <v>3889</v>
      </c>
    </row>
    <row r="35" spans="2:25" ht="12" customHeight="1">
      <c r="B35" s="6" t="s">
        <v>38</v>
      </c>
      <c r="C35" s="32"/>
      <c r="D35" s="2">
        <v>1876</v>
      </c>
      <c r="E35" s="2">
        <v>1117</v>
      </c>
      <c r="F35" s="2">
        <v>585</v>
      </c>
      <c r="G35" s="2">
        <v>64</v>
      </c>
      <c r="H35" s="2">
        <v>23</v>
      </c>
      <c r="I35" s="2">
        <v>10</v>
      </c>
      <c r="J35" s="2">
        <v>29</v>
      </c>
      <c r="K35" s="2">
        <v>48</v>
      </c>
      <c r="L35" s="2">
        <v>3451</v>
      </c>
      <c r="M35" s="2">
        <v>3337</v>
      </c>
      <c r="N35" s="9"/>
      <c r="O35" s="2">
        <v>78</v>
      </c>
      <c r="P35" s="2">
        <v>37</v>
      </c>
      <c r="Q35" s="44">
        <f aca="true" t="shared" si="1" ref="Q35:Q45">L35/D35</f>
        <v>1.8395522388059702</v>
      </c>
      <c r="R35" s="2">
        <v>1796</v>
      </c>
      <c r="S35" s="2">
        <v>161</v>
      </c>
      <c r="T35" s="2">
        <v>1635</v>
      </c>
      <c r="U35" s="2">
        <v>137</v>
      </c>
      <c r="V35" s="2">
        <v>1498</v>
      </c>
      <c r="W35" s="2">
        <v>8284</v>
      </c>
      <c r="X35" s="2">
        <v>5169</v>
      </c>
      <c r="Y35" s="2">
        <v>2200</v>
      </c>
    </row>
    <row r="36" spans="2:25" ht="12" customHeight="1">
      <c r="B36" s="6" t="s">
        <v>39</v>
      </c>
      <c r="C36" s="32"/>
      <c r="D36" s="2">
        <v>696</v>
      </c>
      <c r="E36" s="2">
        <v>424</v>
      </c>
      <c r="F36" s="2">
        <v>206</v>
      </c>
      <c r="G36" s="2">
        <v>24</v>
      </c>
      <c r="H36" s="2">
        <v>10</v>
      </c>
      <c r="I36" s="2">
        <v>6</v>
      </c>
      <c r="J36" s="2">
        <v>15</v>
      </c>
      <c r="K36" s="2">
        <v>11</v>
      </c>
      <c r="L36" s="2">
        <v>939</v>
      </c>
      <c r="M36" s="2">
        <v>912</v>
      </c>
      <c r="N36" s="9"/>
      <c r="O36" s="2">
        <v>27</v>
      </c>
      <c r="P36" s="2">
        <v>1</v>
      </c>
      <c r="Q36" s="44">
        <f t="shared" si="1"/>
        <v>1.3491379310344827</v>
      </c>
      <c r="R36" s="2">
        <v>669</v>
      </c>
      <c r="S36" s="2">
        <v>65</v>
      </c>
      <c r="T36" s="2">
        <v>604</v>
      </c>
      <c r="U36" s="2">
        <v>36</v>
      </c>
      <c r="V36" s="2">
        <v>568</v>
      </c>
      <c r="W36" s="2">
        <v>3077</v>
      </c>
      <c r="X36" s="2">
        <v>1845</v>
      </c>
      <c r="Y36" s="2">
        <v>795</v>
      </c>
    </row>
    <row r="37" spans="2:25" ht="12" customHeight="1">
      <c r="B37" s="6" t="s">
        <v>40</v>
      </c>
      <c r="C37" s="32"/>
      <c r="D37" s="2">
        <v>692</v>
      </c>
      <c r="E37" s="2">
        <v>443</v>
      </c>
      <c r="F37" s="2">
        <v>201</v>
      </c>
      <c r="G37" s="2">
        <v>19</v>
      </c>
      <c r="H37" s="2">
        <v>8</v>
      </c>
      <c r="I37" s="2">
        <v>2</v>
      </c>
      <c r="J37" s="2">
        <v>7</v>
      </c>
      <c r="K37" s="2">
        <v>12</v>
      </c>
      <c r="L37" s="2">
        <v>962</v>
      </c>
      <c r="M37" s="2">
        <v>890</v>
      </c>
      <c r="N37" s="9"/>
      <c r="O37" s="2">
        <v>41</v>
      </c>
      <c r="P37" s="2">
        <v>31</v>
      </c>
      <c r="Q37" s="44">
        <f t="shared" si="1"/>
        <v>1.3901734104046244</v>
      </c>
      <c r="R37" s="2">
        <v>671</v>
      </c>
      <c r="S37" s="2">
        <v>57</v>
      </c>
      <c r="T37" s="2">
        <v>614</v>
      </c>
      <c r="U37" s="2">
        <v>50</v>
      </c>
      <c r="V37" s="2">
        <v>564</v>
      </c>
      <c r="W37" s="2">
        <v>3086</v>
      </c>
      <c r="X37" s="2">
        <v>1966</v>
      </c>
      <c r="Y37" s="2">
        <v>844</v>
      </c>
    </row>
    <row r="38" spans="2:25" ht="12" customHeight="1">
      <c r="B38" s="6" t="s">
        <v>41</v>
      </c>
      <c r="C38" s="32"/>
      <c r="D38" s="2">
        <v>215</v>
      </c>
      <c r="E38" s="2">
        <v>111</v>
      </c>
      <c r="F38" s="2">
        <v>81</v>
      </c>
      <c r="G38" s="2">
        <v>6</v>
      </c>
      <c r="H38" s="2">
        <v>1</v>
      </c>
      <c r="I38" s="55">
        <v>0</v>
      </c>
      <c r="J38" s="2">
        <v>2</v>
      </c>
      <c r="K38" s="2">
        <v>14</v>
      </c>
      <c r="L38" s="2">
        <v>925</v>
      </c>
      <c r="M38" s="2">
        <v>915</v>
      </c>
      <c r="N38" s="9"/>
      <c r="O38" s="2">
        <v>5</v>
      </c>
      <c r="P38" s="2">
        <v>5</v>
      </c>
      <c r="Q38" s="44">
        <f t="shared" si="1"/>
        <v>4.3023255813953485</v>
      </c>
      <c r="R38" s="2">
        <v>194</v>
      </c>
      <c r="S38" s="2">
        <v>17</v>
      </c>
      <c r="T38" s="2">
        <v>177</v>
      </c>
      <c r="U38" s="2">
        <v>15</v>
      </c>
      <c r="V38" s="2">
        <v>162</v>
      </c>
      <c r="W38" s="2">
        <v>900</v>
      </c>
      <c r="X38" s="2">
        <v>585</v>
      </c>
      <c r="Y38" s="2">
        <v>229</v>
      </c>
    </row>
    <row r="39" spans="2:25" ht="12" customHeight="1">
      <c r="B39" s="6" t="s">
        <v>42</v>
      </c>
      <c r="C39" s="32"/>
      <c r="D39" s="2">
        <v>145</v>
      </c>
      <c r="E39" s="2">
        <v>71</v>
      </c>
      <c r="F39" s="2">
        <v>50</v>
      </c>
      <c r="G39" s="2">
        <v>10</v>
      </c>
      <c r="H39" s="2">
        <v>2</v>
      </c>
      <c r="I39" s="2">
        <v>2</v>
      </c>
      <c r="J39" s="2">
        <v>4</v>
      </c>
      <c r="K39" s="2">
        <v>6</v>
      </c>
      <c r="L39" s="2">
        <v>319</v>
      </c>
      <c r="M39" s="2">
        <v>317</v>
      </c>
      <c r="N39" s="9"/>
      <c r="O39" s="2">
        <v>2</v>
      </c>
      <c r="P39" s="2">
        <v>0</v>
      </c>
      <c r="Q39" s="44">
        <f t="shared" si="1"/>
        <v>2.2</v>
      </c>
      <c r="R39" s="2">
        <v>140</v>
      </c>
      <c r="S39" s="2">
        <v>11</v>
      </c>
      <c r="T39" s="2">
        <v>129</v>
      </c>
      <c r="U39" s="2">
        <v>23</v>
      </c>
      <c r="V39" s="2">
        <v>106</v>
      </c>
      <c r="W39" s="2">
        <v>635</v>
      </c>
      <c r="X39" s="2">
        <v>393</v>
      </c>
      <c r="Y39" s="2">
        <v>166</v>
      </c>
    </row>
    <row r="40" spans="2:25" ht="12" customHeight="1">
      <c r="B40" s="6" t="s">
        <v>43</v>
      </c>
      <c r="C40" s="32"/>
      <c r="D40" s="2">
        <v>128</v>
      </c>
      <c r="E40" s="2">
        <v>68</v>
      </c>
      <c r="F40" s="2">
        <v>47</v>
      </c>
      <c r="G40" s="2">
        <v>5</v>
      </c>
      <c r="H40" s="2">
        <v>2</v>
      </c>
      <c r="I40" s="55">
        <v>0</v>
      </c>
      <c r="J40" s="2">
        <v>1</v>
      </c>
      <c r="K40" s="2">
        <v>5</v>
      </c>
      <c r="L40" s="2">
        <v>306</v>
      </c>
      <c r="M40" s="2">
        <v>303</v>
      </c>
      <c r="N40" s="9"/>
      <c r="O40" s="2">
        <v>3</v>
      </c>
      <c r="P40" s="2">
        <v>0</v>
      </c>
      <c r="Q40" s="44">
        <f t="shared" si="1"/>
        <v>2.390625</v>
      </c>
      <c r="R40" s="2">
        <v>122</v>
      </c>
      <c r="S40" s="2">
        <v>11</v>
      </c>
      <c r="T40" s="2">
        <v>111</v>
      </c>
      <c r="U40" s="2">
        <v>13</v>
      </c>
      <c r="V40" s="2">
        <v>98</v>
      </c>
      <c r="W40" s="2">
        <v>586</v>
      </c>
      <c r="X40" s="2">
        <v>380</v>
      </c>
      <c r="Y40" s="2">
        <v>166</v>
      </c>
    </row>
    <row r="41" spans="2:25" ht="12" customHeight="1">
      <c r="B41" s="6" t="s">
        <v>44</v>
      </c>
      <c r="C41" s="32"/>
      <c r="D41" s="2">
        <v>123</v>
      </c>
      <c r="E41" s="2">
        <v>48</v>
      </c>
      <c r="F41" s="2">
        <v>50</v>
      </c>
      <c r="G41" s="2">
        <v>19</v>
      </c>
      <c r="H41" s="2">
        <v>3</v>
      </c>
      <c r="I41" s="2">
        <v>1</v>
      </c>
      <c r="J41" s="2">
        <v>2</v>
      </c>
      <c r="K41" s="55">
        <v>0</v>
      </c>
      <c r="L41" s="2">
        <v>171</v>
      </c>
      <c r="M41" s="2">
        <v>170</v>
      </c>
      <c r="N41" s="9"/>
      <c r="O41" s="2">
        <v>0</v>
      </c>
      <c r="P41" s="55">
        <v>0</v>
      </c>
      <c r="Q41" s="44">
        <f t="shared" si="1"/>
        <v>1.3902439024390243</v>
      </c>
      <c r="R41" s="2">
        <v>122</v>
      </c>
      <c r="S41" s="2">
        <v>26</v>
      </c>
      <c r="T41" s="2">
        <v>96</v>
      </c>
      <c r="U41" s="2">
        <v>14</v>
      </c>
      <c r="V41" s="2">
        <v>82</v>
      </c>
      <c r="W41" s="2">
        <v>471</v>
      </c>
      <c r="X41" s="2">
        <v>307</v>
      </c>
      <c r="Y41" s="2">
        <v>165</v>
      </c>
    </row>
    <row r="42" spans="2:25" ht="12" customHeight="1">
      <c r="B42" s="6" t="s">
        <v>45</v>
      </c>
      <c r="C42" s="32"/>
      <c r="D42" s="2">
        <v>1054</v>
      </c>
      <c r="E42" s="2">
        <v>488</v>
      </c>
      <c r="F42" s="2">
        <v>400</v>
      </c>
      <c r="G42" s="2">
        <v>111</v>
      </c>
      <c r="H42" s="2">
        <v>19</v>
      </c>
      <c r="I42" s="2">
        <v>12</v>
      </c>
      <c r="J42" s="2">
        <v>14</v>
      </c>
      <c r="K42" s="2">
        <v>10</v>
      </c>
      <c r="L42" s="2">
        <v>1496</v>
      </c>
      <c r="M42" s="2">
        <v>1456</v>
      </c>
      <c r="N42" s="9"/>
      <c r="O42" s="2">
        <v>35</v>
      </c>
      <c r="P42" s="2">
        <v>4</v>
      </c>
      <c r="Q42" s="44">
        <f t="shared" si="1"/>
        <v>1.4193548387096775</v>
      </c>
      <c r="R42" s="2">
        <v>1039</v>
      </c>
      <c r="S42" s="2">
        <v>128</v>
      </c>
      <c r="T42" s="2">
        <v>911</v>
      </c>
      <c r="U42" s="2">
        <v>77</v>
      </c>
      <c r="V42" s="2">
        <v>834</v>
      </c>
      <c r="W42" s="2">
        <v>4372</v>
      </c>
      <c r="X42" s="2">
        <v>2934</v>
      </c>
      <c r="Y42" s="2">
        <v>1348</v>
      </c>
    </row>
    <row r="43" spans="2:25" ht="12" customHeight="1">
      <c r="B43" s="6" t="s">
        <v>46</v>
      </c>
      <c r="C43" s="32"/>
      <c r="D43" s="2">
        <v>1797</v>
      </c>
      <c r="E43" s="2">
        <v>600</v>
      </c>
      <c r="F43" s="2">
        <v>676</v>
      </c>
      <c r="G43" s="2">
        <v>311</v>
      </c>
      <c r="H43" s="2">
        <v>101</v>
      </c>
      <c r="I43" s="2">
        <v>31</v>
      </c>
      <c r="J43" s="2">
        <v>54</v>
      </c>
      <c r="K43" s="2">
        <v>24</v>
      </c>
      <c r="L43" s="2">
        <v>3313</v>
      </c>
      <c r="M43" s="2">
        <v>3239</v>
      </c>
      <c r="N43" s="9"/>
      <c r="O43" s="2">
        <v>68</v>
      </c>
      <c r="P43" s="2">
        <v>6</v>
      </c>
      <c r="Q43" s="44">
        <f t="shared" si="1"/>
        <v>1.8436282693377852</v>
      </c>
      <c r="R43" s="2">
        <v>1739</v>
      </c>
      <c r="S43" s="2">
        <v>194</v>
      </c>
      <c r="T43" s="2">
        <v>1545</v>
      </c>
      <c r="U43" s="2">
        <v>153</v>
      </c>
      <c r="V43" s="2">
        <v>1392</v>
      </c>
      <c r="W43" s="2">
        <v>7580</v>
      </c>
      <c r="X43" s="2">
        <v>5175</v>
      </c>
      <c r="Y43" s="2">
        <v>2414</v>
      </c>
    </row>
    <row r="44" spans="2:25" ht="12" customHeight="1">
      <c r="B44" s="6" t="s">
        <v>47</v>
      </c>
      <c r="C44" s="32"/>
      <c r="D44" s="2">
        <v>1915</v>
      </c>
      <c r="E44" s="2">
        <v>801</v>
      </c>
      <c r="F44" s="2">
        <v>770</v>
      </c>
      <c r="G44" s="2">
        <v>198</v>
      </c>
      <c r="H44" s="2">
        <v>48</v>
      </c>
      <c r="I44" s="2">
        <v>26</v>
      </c>
      <c r="J44" s="2">
        <v>28</v>
      </c>
      <c r="K44" s="2">
        <v>44</v>
      </c>
      <c r="L44" s="2">
        <v>3646</v>
      </c>
      <c r="M44" s="2">
        <v>3643</v>
      </c>
      <c r="N44" s="9"/>
      <c r="O44" s="2">
        <v>3</v>
      </c>
      <c r="P44" s="2">
        <v>0</v>
      </c>
      <c r="Q44" s="44">
        <f t="shared" si="1"/>
        <v>1.903916449086162</v>
      </c>
      <c r="R44" s="2">
        <v>1875</v>
      </c>
      <c r="S44" s="2">
        <v>198</v>
      </c>
      <c r="T44" s="2">
        <v>1677</v>
      </c>
      <c r="U44" s="2">
        <v>172</v>
      </c>
      <c r="V44" s="2">
        <v>1505</v>
      </c>
      <c r="W44" s="2">
        <v>8293</v>
      </c>
      <c r="X44" s="2">
        <v>5823</v>
      </c>
      <c r="Y44" s="2">
        <v>2515</v>
      </c>
    </row>
    <row r="45" spans="2:25" ht="12" customHeight="1">
      <c r="B45" s="6" t="s">
        <v>48</v>
      </c>
      <c r="C45" s="32"/>
      <c r="D45" s="2">
        <v>735</v>
      </c>
      <c r="E45" s="2">
        <v>369</v>
      </c>
      <c r="F45" s="2">
        <v>226</v>
      </c>
      <c r="G45" s="2">
        <v>70</v>
      </c>
      <c r="H45" s="2">
        <v>15</v>
      </c>
      <c r="I45" s="2">
        <v>15</v>
      </c>
      <c r="J45" s="2">
        <v>19</v>
      </c>
      <c r="K45" s="2">
        <v>21</v>
      </c>
      <c r="L45" s="2">
        <v>1373</v>
      </c>
      <c r="M45" s="2">
        <v>1356</v>
      </c>
      <c r="N45" s="9"/>
      <c r="O45" s="2">
        <v>9</v>
      </c>
      <c r="P45" s="2">
        <v>9</v>
      </c>
      <c r="Q45" s="44">
        <f t="shared" si="1"/>
        <v>1.8680272108843536</v>
      </c>
      <c r="R45" s="2">
        <v>708</v>
      </c>
      <c r="S45" s="2">
        <v>89</v>
      </c>
      <c r="T45" s="2">
        <v>619</v>
      </c>
      <c r="U45" s="2">
        <v>81</v>
      </c>
      <c r="V45" s="2">
        <v>538</v>
      </c>
      <c r="W45" s="2">
        <v>2905</v>
      </c>
      <c r="X45" s="2">
        <v>2033</v>
      </c>
      <c r="Y45" s="2">
        <v>949</v>
      </c>
    </row>
    <row r="46" spans="1:25" ht="5.25" customHeight="1">
      <c r="A46" s="46"/>
      <c r="B46" s="47"/>
      <c r="C46" s="48"/>
      <c r="D46" s="3"/>
      <c r="E46" s="3"/>
      <c r="F46" s="3"/>
      <c r="G46" s="3"/>
      <c r="H46" s="3"/>
      <c r="I46" s="3"/>
      <c r="J46" s="3"/>
      <c r="K46" s="3"/>
      <c r="L46" s="3"/>
      <c r="M46" s="3"/>
      <c r="O46" s="49"/>
      <c r="P46" s="49"/>
      <c r="Q46" s="49"/>
      <c r="R46" s="3"/>
      <c r="S46" s="3"/>
      <c r="T46" s="3"/>
      <c r="U46" s="49"/>
      <c r="V46" s="50"/>
      <c r="W46" s="49"/>
      <c r="X46" s="50"/>
      <c r="Y46" s="49"/>
    </row>
    <row r="47" spans="4:25" ht="6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O47" s="2"/>
      <c r="P47" s="2"/>
      <c r="Q47" s="2"/>
      <c r="R47" s="4"/>
      <c r="S47" s="4"/>
      <c r="T47" s="4"/>
      <c r="U47" s="2"/>
      <c r="V47" s="45"/>
      <c r="W47" s="2"/>
      <c r="X47" s="45"/>
      <c r="Y47" s="2"/>
    </row>
    <row r="48" spans="2:18" ht="12.75" customHeight="1">
      <c r="B48" s="81" t="s">
        <v>77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O48" s="51" t="s">
        <v>81</v>
      </c>
      <c r="Q48" s="9"/>
      <c r="R48" s="1"/>
    </row>
    <row r="49" spans="2:25" ht="12.75" customHeight="1">
      <c r="B49" s="89" t="s">
        <v>78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O49" s="90" t="s">
        <v>82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2:25" ht="12.75" customHeight="1">
      <c r="B50" s="89" t="s">
        <v>79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O50" s="53" t="s">
        <v>83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2:25" ht="12.75" customHeight="1">
      <c r="B51" s="51" t="s">
        <v>80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O51" s="51" t="s">
        <v>84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2:18" ht="12.75" customHeight="1">
      <c r="B52" s="54" t="s">
        <v>73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9"/>
      <c r="Q52" s="9"/>
      <c r="R52" s="1"/>
    </row>
    <row r="53" spans="15:18" ht="12.75" customHeight="1">
      <c r="O53" s="9"/>
      <c r="Q53" s="9"/>
      <c r="R53" s="1"/>
    </row>
    <row r="54" ht="12.75" customHeight="1"/>
    <row r="55" ht="12.75" customHeight="1"/>
    <row r="56" ht="12.75" customHeight="1"/>
    <row r="57" ht="12.7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1.25" customHeight="1"/>
  </sheetData>
  <mergeCells count="29">
    <mergeCell ref="O5:Q5"/>
    <mergeCell ref="R6:R7"/>
    <mergeCell ref="B49:M49"/>
    <mergeCell ref="B50:M50"/>
    <mergeCell ref="O49:Y49"/>
    <mergeCell ref="E6:E8"/>
    <mergeCell ref="F6:F8"/>
    <mergeCell ref="G6:G8"/>
    <mergeCell ref="H6:H8"/>
    <mergeCell ref="A4:C8"/>
    <mergeCell ref="B48:M48"/>
    <mergeCell ref="I6:I8"/>
    <mergeCell ref="J6:J8"/>
    <mergeCell ref="K6:K8"/>
    <mergeCell ref="L5:M5"/>
    <mergeCell ref="F4:K4"/>
    <mergeCell ref="E5:K5"/>
    <mergeCell ref="H1:L1"/>
    <mergeCell ref="I2:M2"/>
    <mergeCell ref="O4:Q4"/>
    <mergeCell ref="S4:X4"/>
    <mergeCell ref="P2:V2"/>
    <mergeCell ref="Y5:Y7"/>
    <mergeCell ref="T6:V6"/>
    <mergeCell ref="S6:S8"/>
    <mergeCell ref="T7:T8"/>
    <mergeCell ref="S5:V5"/>
    <mergeCell ref="W5:W7"/>
    <mergeCell ref="X5:X7"/>
  </mergeCells>
  <printOptions/>
  <pageMargins left="0.75" right="0.75" top="1" bottom="0.8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2007-02-01T00:18:15Z</cp:lastPrinted>
  <dcterms:created xsi:type="dcterms:W3CDTF">2002-11-26T01:16:07Z</dcterms:created>
  <dcterms:modified xsi:type="dcterms:W3CDTF">2009-01-28T06:50:30Z</dcterms:modified>
  <cp:category/>
  <cp:version/>
  <cp:contentType/>
  <cp:contentStatus/>
</cp:coreProperties>
</file>