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784" activeTab="0"/>
  </bookViews>
  <sheets>
    <sheet name="66.1 h17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<sst xmlns="http://schemas.openxmlformats.org/spreadsheetml/2006/main" count="34" uniqueCount="24">
  <si>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道路の状況</t>
  </si>
  <si>
    <t>実延長に対する改良率、舗装率</t>
  </si>
  <si>
    <t>年度</t>
  </si>
  <si>
    <t>一般国道</t>
  </si>
  <si>
    <t>主要地方道</t>
  </si>
  <si>
    <t>一般県道</t>
  </si>
  <si>
    <t>国・県の合計</t>
  </si>
  <si>
    <t>市町村道</t>
  </si>
  <si>
    <t>指定区間</t>
  </si>
  <si>
    <t>改良</t>
  </si>
  <si>
    <t>舗装</t>
  </si>
  <si>
    <t>注１　旧道を含む。
　２　簡易舗装含む。
　３　各年度４月１日現在
資料　富山県道路課</t>
  </si>
  <si>
    <t>指定区間外</t>
  </si>
  <si>
    <t>（単位　％）</t>
  </si>
  <si>
    <t>平成13年度</t>
  </si>
  <si>
    <t>平成14年度</t>
  </si>
  <si>
    <t>平成15年度</t>
  </si>
  <si>
    <t xml:space="preserve">     </t>
  </si>
  <si>
    <t xml:space="preserve">      </t>
  </si>
  <si>
    <t xml:space="preserve">   </t>
  </si>
  <si>
    <t>8-2-1</t>
  </si>
  <si>
    <t>8-2</t>
  </si>
  <si>
    <t>平成17年度</t>
  </si>
  <si>
    <t>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</si>
</sst>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</numFmts>
  <fonts count="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H18" sqref="H18"/>
    </sheetView>
  </sheetViews>
  <sheetFormatPr defaultColWidth="9.00390625" defaultRowHeight="13.5"/>
  <cols>
    <col min="1" max="1" width="1.25" style="2" customWidth="1"/>
    <col min="2" max="2" width="9.625" style="2" customWidth="1"/>
    <col min="3" max="3" width="1.25" style="2" customWidth="1"/>
    <col min="4" max="15" width="5.875" style="2" customWidth="1"/>
    <col min="16" max="16" width="5.375" style="2" customWidth="1"/>
    <col min="17" max="16384" width="9.00390625" style="2" customWidth="1"/>
  </cols>
  <sheetData>
    <row r="1" spans="5:13" s="1" customFormat="1" ht="19.5" customHeight="1">
      <c r="E1" s="24" t="s">
        <v>21</v>
      </c>
      <c r="F1" s="42" t="s">
        <v>0</v>
      </c>
      <c r="G1" s="42"/>
      <c r="H1" s="42"/>
      <c r="I1" s="42"/>
      <c r="J1" s="42"/>
      <c r="K1" s="42"/>
      <c r="L1" s="42"/>
      <c r="M1" s="22"/>
    </row>
    <row r="2" spans="6:15" s="16" customFormat="1" ht="18.75" customHeight="1">
      <c r="F2" s="23" t="s">
        <v>20</v>
      </c>
      <c r="G2" s="32" t="s">
        <v>1</v>
      </c>
      <c r="H2" s="32"/>
      <c r="I2" s="32"/>
      <c r="J2" s="32"/>
      <c r="K2" s="32"/>
      <c r="N2" s="31" t="s">
        <v>13</v>
      </c>
      <c r="O2" s="31"/>
    </row>
    <row r="3" spans="7:15" s="16" customFormat="1" ht="3" customHeight="1">
      <c r="G3" s="19"/>
      <c r="H3" s="19"/>
      <c r="I3" s="19"/>
      <c r="J3" s="19"/>
      <c r="K3" s="19"/>
      <c r="O3" s="18"/>
    </row>
    <row r="4" spans="1:15" ht="19.5" customHeight="1">
      <c r="A4" s="5"/>
      <c r="B4" s="43" t="s">
        <v>2</v>
      </c>
      <c r="C4" s="5"/>
      <c r="D4" s="29" t="s">
        <v>3</v>
      </c>
      <c r="E4" s="33"/>
      <c r="F4" s="33"/>
      <c r="G4" s="30"/>
      <c r="H4" s="34" t="s">
        <v>4</v>
      </c>
      <c r="I4" s="35"/>
      <c r="J4" s="25" t="s">
        <v>5</v>
      </c>
      <c r="K4" s="38"/>
      <c r="L4" s="34" t="s">
        <v>6</v>
      </c>
      <c r="M4" s="35"/>
      <c r="N4" s="25" t="s">
        <v>7</v>
      </c>
      <c r="O4" s="26"/>
    </row>
    <row r="5" spans="1:15" ht="19.5" customHeight="1">
      <c r="A5" s="7"/>
      <c r="B5" s="44"/>
      <c r="C5" s="7"/>
      <c r="D5" s="29" t="s">
        <v>8</v>
      </c>
      <c r="E5" s="30"/>
      <c r="F5" s="29" t="s">
        <v>12</v>
      </c>
      <c r="G5" s="30"/>
      <c r="H5" s="36"/>
      <c r="I5" s="37"/>
      <c r="J5" s="27"/>
      <c r="K5" s="39"/>
      <c r="L5" s="36"/>
      <c r="M5" s="37"/>
      <c r="N5" s="27"/>
      <c r="O5" s="28"/>
    </row>
    <row r="6" spans="1:15" ht="19.5" customHeight="1">
      <c r="A6" s="9"/>
      <c r="B6" s="45"/>
      <c r="C6" s="9"/>
      <c r="D6" s="4" t="s">
        <v>9</v>
      </c>
      <c r="E6" s="3" t="s">
        <v>10</v>
      </c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10" t="s">
        <v>10</v>
      </c>
    </row>
    <row r="7" ht="3" customHeight="1">
      <c r="D7" s="6"/>
    </row>
    <row r="8" spans="2:15" ht="10.5" customHeight="1">
      <c r="B8" s="11" t="s">
        <v>14</v>
      </c>
      <c r="D8" s="20">
        <v>100</v>
      </c>
      <c r="E8" s="14">
        <v>100</v>
      </c>
      <c r="F8" s="14">
        <v>90.3</v>
      </c>
      <c r="G8" s="14">
        <v>91.7</v>
      </c>
      <c r="H8" s="14">
        <v>88.5</v>
      </c>
      <c r="I8" s="14">
        <v>93.7</v>
      </c>
      <c r="J8" s="14">
        <v>82.1</v>
      </c>
      <c r="K8" s="14">
        <v>87.9</v>
      </c>
      <c r="L8" s="14">
        <v>86.9</v>
      </c>
      <c r="M8" s="14">
        <v>91.5</v>
      </c>
      <c r="N8" s="14">
        <v>72.7</v>
      </c>
      <c r="O8" s="14">
        <v>88.2</v>
      </c>
    </row>
    <row r="9" spans="2:15" ht="10.5" customHeight="1">
      <c r="B9" s="11" t="s">
        <v>15</v>
      </c>
      <c r="D9" s="20">
        <v>100</v>
      </c>
      <c r="E9" s="14">
        <v>100</v>
      </c>
      <c r="F9" s="14">
        <v>90.8</v>
      </c>
      <c r="G9" s="14">
        <v>92.3</v>
      </c>
      <c r="H9" s="14">
        <v>88.7</v>
      </c>
      <c r="I9" s="14">
        <v>93.9</v>
      </c>
      <c r="J9" s="14">
        <v>82.4</v>
      </c>
      <c r="K9" s="14">
        <v>88.3</v>
      </c>
      <c r="L9" s="14">
        <v>87.1</v>
      </c>
      <c r="M9" s="14">
        <v>91.9</v>
      </c>
      <c r="N9" s="14">
        <v>73.3</v>
      </c>
      <c r="O9" s="14">
        <v>88.5</v>
      </c>
    </row>
    <row r="10" spans="2:15" ht="10.5" customHeight="1">
      <c r="B10" s="11" t="s">
        <v>16</v>
      </c>
      <c r="D10" s="20">
        <v>100</v>
      </c>
      <c r="E10" s="14">
        <v>100</v>
      </c>
      <c r="F10" s="14">
        <v>91.4</v>
      </c>
      <c r="G10" s="14">
        <v>93.4</v>
      </c>
      <c r="H10" s="14">
        <v>88.9</v>
      </c>
      <c r="I10" s="14">
        <v>94</v>
      </c>
      <c r="J10" s="14">
        <v>82.7</v>
      </c>
      <c r="K10" s="14">
        <v>88.6</v>
      </c>
      <c r="L10" s="14">
        <v>87.4</v>
      </c>
      <c r="M10" s="14">
        <v>92.1</v>
      </c>
      <c r="N10" s="14">
        <v>73.8</v>
      </c>
      <c r="O10" s="14">
        <v>88.8</v>
      </c>
    </row>
    <row r="11" spans="2:15" ht="10.5" customHeight="1">
      <c r="B11" s="11" t="s">
        <v>23</v>
      </c>
      <c r="D11" s="20">
        <f>188.3/188.3*100</f>
        <v>100</v>
      </c>
      <c r="E11" s="14">
        <f>188.3/188.3*100</f>
        <v>100</v>
      </c>
      <c r="F11" s="14">
        <f>272.5/297.9*100</f>
        <v>91.47364887546156</v>
      </c>
      <c r="G11" s="14">
        <f>(271.6+7)/297.9*100</f>
        <v>93.52131587781136</v>
      </c>
      <c r="H11" s="14">
        <v>89.7</v>
      </c>
      <c r="I11" s="14">
        <v>94.1</v>
      </c>
      <c r="J11" s="14">
        <v>83.3</v>
      </c>
      <c r="K11" s="14">
        <v>89.7</v>
      </c>
      <c r="L11" s="14">
        <f>2317.1/2647.5*100</f>
        <v>87.52030217186024</v>
      </c>
      <c r="M11" s="14">
        <f>(2282.4+169.4)/2647.5*100</f>
        <v>92.60812086874411</v>
      </c>
      <c r="N11" s="14">
        <v>74.3</v>
      </c>
      <c r="O11" s="14">
        <v>89.1</v>
      </c>
    </row>
    <row r="12" spans="2:15" s="12" customFormat="1" ht="10.5" customHeight="1">
      <c r="B12" s="13" t="s">
        <v>22</v>
      </c>
      <c r="D12" s="21">
        <v>100</v>
      </c>
      <c r="E12" s="15">
        <v>100</v>
      </c>
      <c r="F12" s="15">
        <v>91.4</v>
      </c>
      <c r="G12" s="15">
        <v>93.3</v>
      </c>
      <c r="H12" s="15">
        <v>89.5</v>
      </c>
      <c r="I12" s="15">
        <v>94.4</v>
      </c>
      <c r="J12" s="15">
        <v>83.6</v>
      </c>
      <c r="K12" s="15">
        <v>90.3</v>
      </c>
      <c r="L12" s="15">
        <v>88</v>
      </c>
      <c r="M12" s="15">
        <v>93</v>
      </c>
      <c r="N12" s="15">
        <v>74.5</v>
      </c>
      <c r="O12" s="15">
        <v>89.3</v>
      </c>
    </row>
    <row r="13" spans="1:15" ht="3" customHeight="1">
      <c r="A13" s="9"/>
      <c r="B13" s="9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6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6" ht="44.25" customHeight="1">
      <c r="A15" s="40" t="s">
        <v>11</v>
      </c>
      <c r="B15" s="41"/>
      <c r="C15" s="41"/>
      <c r="D15" s="41"/>
      <c r="E15" s="41"/>
      <c r="F15" s="41"/>
    </row>
    <row r="16" ht="10.5">
      <c r="B16" s="17" t="s">
        <v>17</v>
      </c>
    </row>
    <row r="17" ht="10.5">
      <c r="B17" s="17" t="s">
        <v>18</v>
      </c>
    </row>
    <row r="18" ht="10.5">
      <c r="B18" s="2" t="s">
        <v>19</v>
      </c>
    </row>
  </sheetData>
  <mergeCells count="12">
    <mergeCell ref="A15:F15"/>
    <mergeCell ref="F1:L1"/>
    <mergeCell ref="B4:B6"/>
    <mergeCell ref="N4:O5"/>
    <mergeCell ref="D5:E5"/>
    <mergeCell ref="F5:G5"/>
    <mergeCell ref="N2:O2"/>
    <mergeCell ref="G2:K2"/>
    <mergeCell ref="D4:G4"/>
    <mergeCell ref="H4:I5"/>
    <mergeCell ref="J4:K5"/>
    <mergeCell ref="L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2004-12-05T08:41:02Z</cp:lastPrinted>
  <dcterms:created xsi:type="dcterms:W3CDTF">1999-04-16T22:41:07Z</dcterms:created>
  <dcterms:modified xsi:type="dcterms:W3CDTF">2007-01-04T02:22:41Z</dcterms:modified>
  <cp:category/>
  <cp:version/>
  <cp:contentType/>
  <cp:contentStatus/>
</cp:coreProperties>
</file>