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54 h15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<sst xmlns="http://schemas.openxmlformats.org/spreadsheetml/2006/main" count="40" uniqueCount="23">
  <si>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年次</t>
  </si>
  <si>
    <t>総　　　額</t>
  </si>
  <si>
    <t>一般資産等被害額</t>
  </si>
  <si>
    <t>公共土木施設被害額</t>
  </si>
  <si>
    <t>公益事業等（運
輸・電力・通信
施設等）被害額</t>
  </si>
  <si>
    <t>一般資産</t>
  </si>
  <si>
    <t>農作物</t>
  </si>
  <si>
    <t>営業停止損失</t>
  </si>
  <si>
    <t>総　額</t>
  </si>
  <si>
    <t>河　川</t>
  </si>
  <si>
    <t>海　岸</t>
  </si>
  <si>
    <t>砂　防</t>
  </si>
  <si>
    <t>道　路</t>
  </si>
  <si>
    <t>橋梁、その他</t>
  </si>
  <si>
    <t>平成11年</t>
  </si>
  <si>
    <t>平成12年</t>
  </si>
  <si>
    <t>資料　富山県河川課「水害統計調査」</t>
  </si>
  <si>
    <t xml:space="preserve">- </t>
  </si>
  <si>
    <t>平成13年</t>
  </si>
  <si>
    <r>
      <t>24-2</t>
    </r>
    <r>
      <rPr>
        <sz val="14"/>
        <rFont val="ＭＳ 明朝"/>
        <family val="1"/>
      </rPr>
      <t>水害被害の状況</t>
    </r>
  </si>
  <si>
    <t>（単位　千円）</t>
  </si>
  <si>
    <t>平成14年</t>
  </si>
  <si>
    <t>平成15年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</si>
</sst>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E18" sqref="E18"/>
    </sheetView>
  </sheetViews>
  <sheetFormatPr defaultColWidth="9.00390625" defaultRowHeight="13.5"/>
  <cols>
    <col min="1" max="1" width="1.00390625" style="1" customWidth="1"/>
    <col min="2" max="2" width="14.125" style="1" customWidth="1"/>
    <col min="3" max="3" width="0.6171875" style="1" customWidth="1"/>
    <col min="4" max="8" width="13.125" style="1" customWidth="1"/>
    <col min="9" max="9" width="0.6171875" style="25" customWidth="1"/>
    <col min="10" max="10" width="1.00390625" style="1" customWidth="1"/>
    <col min="11" max="11" width="14.125" style="1" customWidth="1"/>
    <col min="12" max="12" width="0.875" style="1" customWidth="1"/>
    <col min="13" max="18" width="9.125" style="1" customWidth="1"/>
    <col min="19" max="19" width="12.25390625" style="1" customWidth="1"/>
    <col min="20" max="16384" width="9.00390625" style="1" customWidth="1"/>
  </cols>
  <sheetData>
    <row r="1" spans="4:7" ht="21.75" customHeight="1">
      <c r="D1" s="31" t="s">
        <v>19</v>
      </c>
      <c r="E1" s="32"/>
      <c r="F1" s="32"/>
      <c r="G1" s="32"/>
    </row>
    <row r="2" spans="4:9" ht="12" customHeight="1">
      <c r="D2" s="2"/>
      <c r="E2" s="3"/>
      <c r="F2" s="3"/>
      <c r="G2" s="3"/>
      <c r="H2" s="30" t="s">
        <v>20</v>
      </c>
      <c r="I2" s="26"/>
    </row>
    <row r="3" spans="4:9" ht="3" customHeight="1">
      <c r="D3" s="2"/>
      <c r="E3" s="3"/>
      <c r="F3" s="3"/>
      <c r="G3" s="3"/>
      <c r="H3" s="4"/>
      <c r="I3" s="27"/>
    </row>
    <row r="4" spans="1:19" ht="19.5" customHeight="1">
      <c r="A4" s="5"/>
      <c r="B4" s="40" t="s">
        <v>0</v>
      </c>
      <c r="C4" s="5"/>
      <c r="D4" s="42" t="s">
        <v>1</v>
      </c>
      <c r="E4" s="33" t="s">
        <v>2</v>
      </c>
      <c r="F4" s="39"/>
      <c r="G4" s="39"/>
      <c r="H4" s="39"/>
      <c r="I4" s="28"/>
      <c r="J4" s="5"/>
      <c r="K4" s="40" t="s">
        <v>0</v>
      </c>
      <c r="L4" s="5"/>
      <c r="M4" s="33" t="s">
        <v>3</v>
      </c>
      <c r="N4" s="34"/>
      <c r="O4" s="34"/>
      <c r="P4" s="34"/>
      <c r="Q4" s="34"/>
      <c r="R4" s="34"/>
      <c r="S4" s="35" t="s">
        <v>4</v>
      </c>
    </row>
    <row r="5" spans="1:19" ht="19.5" customHeight="1">
      <c r="A5" s="6"/>
      <c r="B5" s="41"/>
      <c r="C5" s="6"/>
      <c r="D5" s="43"/>
      <c r="E5" s="7" t="s">
        <v>1</v>
      </c>
      <c r="F5" s="7" t="s">
        <v>5</v>
      </c>
      <c r="G5" s="8" t="s">
        <v>6</v>
      </c>
      <c r="H5" s="9" t="s">
        <v>7</v>
      </c>
      <c r="I5" s="29"/>
      <c r="J5" s="6"/>
      <c r="K5" s="41"/>
      <c r="L5" s="6"/>
      <c r="M5" s="7" t="s">
        <v>8</v>
      </c>
      <c r="N5" s="7" t="s">
        <v>9</v>
      </c>
      <c r="O5" s="7" t="s">
        <v>10</v>
      </c>
      <c r="P5" s="7" t="s">
        <v>11</v>
      </c>
      <c r="Q5" s="7" t="s">
        <v>12</v>
      </c>
      <c r="R5" s="9" t="s">
        <v>13</v>
      </c>
      <c r="S5" s="36"/>
    </row>
    <row r="6" spans="4:13" ht="3" customHeight="1">
      <c r="D6" s="10"/>
      <c r="H6" s="5"/>
      <c r="M6" s="10"/>
    </row>
    <row r="7" spans="2:19" ht="10.5" customHeight="1">
      <c r="B7" s="11" t="s">
        <v>14</v>
      </c>
      <c r="D7" s="12">
        <v>10478400</v>
      </c>
      <c r="E7" s="13">
        <v>901200</v>
      </c>
      <c r="F7" s="13">
        <v>840000</v>
      </c>
      <c r="G7" s="13" t="s">
        <v>17</v>
      </c>
      <c r="H7" s="13">
        <v>61200</v>
      </c>
      <c r="I7" s="13"/>
      <c r="K7" s="11" t="s">
        <v>14</v>
      </c>
      <c r="M7" s="23">
        <v>9516000</v>
      </c>
      <c r="N7" s="14">
        <v>7670000</v>
      </c>
      <c r="O7" s="14" t="s">
        <v>17</v>
      </c>
      <c r="P7" s="14">
        <v>87000</v>
      </c>
      <c r="Q7" s="14">
        <v>1693000</v>
      </c>
      <c r="R7" s="14">
        <v>66000</v>
      </c>
      <c r="S7" s="14">
        <v>61200</v>
      </c>
    </row>
    <row r="8" spans="2:19" ht="10.5" customHeight="1">
      <c r="B8" s="11" t="s">
        <v>15</v>
      </c>
      <c r="D8" s="12">
        <v>1669350</v>
      </c>
      <c r="E8" s="13">
        <v>396000</v>
      </c>
      <c r="F8" s="13">
        <v>371000</v>
      </c>
      <c r="G8" s="13" t="s">
        <v>17</v>
      </c>
      <c r="H8" s="13">
        <v>25000</v>
      </c>
      <c r="I8" s="13"/>
      <c r="K8" s="11" t="s">
        <v>15</v>
      </c>
      <c r="M8" s="23">
        <v>1273350</v>
      </c>
      <c r="N8" s="14">
        <v>648826</v>
      </c>
      <c r="O8" s="14">
        <v>186079</v>
      </c>
      <c r="P8" s="14">
        <v>50929</v>
      </c>
      <c r="Q8" s="14">
        <v>387516</v>
      </c>
      <c r="R8" s="14" t="s">
        <v>17</v>
      </c>
      <c r="S8" s="14" t="s">
        <v>17</v>
      </c>
    </row>
    <row r="9" spans="2:19" ht="10.5" customHeight="1">
      <c r="B9" s="11" t="s">
        <v>18</v>
      </c>
      <c r="D9" s="12">
        <v>2860734</v>
      </c>
      <c r="E9" s="13">
        <v>1981000</v>
      </c>
      <c r="F9" s="13">
        <v>1920000</v>
      </c>
      <c r="G9" s="13">
        <v>4000</v>
      </c>
      <c r="H9" s="13">
        <v>57000</v>
      </c>
      <c r="I9" s="13"/>
      <c r="K9" s="11" t="s">
        <v>18</v>
      </c>
      <c r="M9" s="23">
        <v>875227</v>
      </c>
      <c r="N9" s="14">
        <v>604529</v>
      </c>
      <c r="O9" s="14" t="s">
        <v>17</v>
      </c>
      <c r="P9" s="14">
        <v>18689</v>
      </c>
      <c r="Q9" s="14">
        <v>246997</v>
      </c>
      <c r="R9" s="14">
        <v>5012</v>
      </c>
      <c r="S9" s="14">
        <v>4507</v>
      </c>
    </row>
    <row r="10" spans="2:19" ht="10.5" customHeight="1">
      <c r="B10" s="11" t="s">
        <v>21</v>
      </c>
      <c r="D10" s="12">
        <v>4026477</v>
      </c>
      <c r="E10" s="13">
        <v>71000</v>
      </c>
      <c r="F10" s="13">
        <v>69000</v>
      </c>
      <c r="G10" s="13" t="s">
        <v>17</v>
      </c>
      <c r="H10" s="13">
        <v>2000</v>
      </c>
      <c r="I10" s="13"/>
      <c r="K10" s="11" t="s">
        <v>21</v>
      </c>
      <c r="M10" s="23">
        <v>3288731</v>
      </c>
      <c r="N10" s="14">
        <v>2197388</v>
      </c>
      <c r="O10" s="14" t="s">
        <v>17</v>
      </c>
      <c r="P10" s="14">
        <v>47100</v>
      </c>
      <c r="Q10" s="14">
        <v>1037405</v>
      </c>
      <c r="R10" s="14">
        <v>6838</v>
      </c>
      <c r="S10" s="14">
        <v>666746</v>
      </c>
    </row>
    <row r="11" spans="2:19" s="16" customFormat="1" ht="10.5" customHeight="1">
      <c r="B11" s="17" t="s">
        <v>22</v>
      </c>
      <c r="D11" s="18">
        <f>+E11+M11+S11</f>
        <v>1726898</v>
      </c>
      <c r="E11" s="19">
        <f>SUM(F11:H11)</f>
        <v>60103</v>
      </c>
      <c r="F11" s="19">
        <v>60103</v>
      </c>
      <c r="G11" s="13" t="s">
        <v>17</v>
      </c>
      <c r="H11" s="13" t="s">
        <v>17</v>
      </c>
      <c r="I11" s="19"/>
      <c r="K11" s="17" t="s">
        <v>22</v>
      </c>
      <c r="M11" s="24">
        <f>SUM(N11:R11)</f>
        <v>1664795</v>
      </c>
      <c r="N11" s="20">
        <v>1303738</v>
      </c>
      <c r="O11" s="20">
        <v>69451</v>
      </c>
      <c r="P11" s="20">
        <v>22952</v>
      </c>
      <c r="Q11" s="20">
        <v>268654</v>
      </c>
      <c r="R11" s="14" t="s">
        <v>17</v>
      </c>
      <c r="S11" s="20">
        <v>2000</v>
      </c>
    </row>
    <row r="12" spans="4:19" ht="3" customHeight="1">
      <c r="D12" s="21"/>
      <c r="H12" s="6"/>
      <c r="M12" s="21"/>
      <c r="N12" s="6"/>
      <c r="O12" s="6"/>
      <c r="P12" s="6"/>
      <c r="Q12" s="6"/>
      <c r="R12" s="6"/>
      <c r="S12" s="6"/>
    </row>
    <row r="13" spans="1:12" ht="10.5">
      <c r="A13" s="5"/>
      <c r="B13" s="5"/>
      <c r="C13" s="5"/>
      <c r="D13" s="5"/>
      <c r="E13" s="5"/>
      <c r="F13" s="5"/>
      <c r="G13" s="5"/>
      <c r="H13" s="5"/>
      <c r="J13" s="5"/>
      <c r="K13" s="5"/>
      <c r="L13" s="5"/>
    </row>
    <row r="14" spans="1:5" ht="13.5">
      <c r="A14" s="37" t="s">
        <v>16</v>
      </c>
      <c r="B14" s="38"/>
      <c r="C14" s="38"/>
      <c r="D14" s="38"/>
      <c r="E14" s="38"/>
    </row>
    <row r="15" ht="10.5">
      <c r="F15" s="22"/>
    </row>
    <row r="16" ht="10.5">
      <c r="F16" s="15"/>
    </row>
    <row r="17" ht="10.5">
      <c r="F17" s="22"/>
    </row>
    <row r="18" ht="10.5">
      <c r="F18" s="22"/>
    </row>
    <row r="19" ht="10.5">
      <c r="F19" s="22"/>
    </row>
  </sheetData>
  <mergeCells count="8">
    <mergeCell ref="D1:G1"/>
    <mergeCell ref="M4:R4"/>
    <mergeCell ref="S4:S5"/>
    <mergeCell ref="A14:E14"/>
    <mergeCell ref="E4:H4"/>
    <mergeCell ref="B4:B5"/>
    <mergeCell ref="D4:D5"/>
    <mergeCell ref="K4:K5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2002-11-27T02:31:49Z</dcterms:created>
  <dcterms:modified xsi:type="dcterms:W3CDTF">2006-01-18T07:37:39Z</dcterms:modified>
  <cp:category/>
  <cp:version/>
  <cp:contentType/>
  <cp:contentStatus/>
</cp:coreProperties>
</file>