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75" activeTab="0"/>
  </bookViews>
  <sheets>
    <sheet name="11 h13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<sst xmlns="http://schemas.openxmlformats.org/spreadsheetml/2006/main" count="65" uniqueCount="64">
  <si>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第 2 章</t>
  </si>
  <si>
    <t>市町村別</t>
  </si>
  <si>
    <t>面積</t>
  </si>
  <si>
    <t>世帯数</t>
  </si>
  <si>
    <t>人口</t>
  </si>
  <si>
    <t>１世帯当り
人 　　員</t>
  </si>
  <si>
    <t>人口密度
１ k㎡
につき</t>
  </si>
  <si>
    <t>総数</t>
  </si>
  <si>
    <t>男</t>
  </si>
  <si>
    <t>女</t>
  </si>
  <si>
    <t xml:space="preserve"> 4 246.47 </t>
  </si>
  <si>
    <t>市部計</t>
  </si>
  <si>
    <t>郡部計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</si>
  <si>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</si>
  <si>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</si>
  <si>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</si>
  <si>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</si>
  <si>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</si>
  <si>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</si>
  <si>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</si>
  <si>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</si>
  <si>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</si>
  <si>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上新川郡</t>
  </si>
  <si>
    <t>大沢野町</t>
  </si>
  <si>
    <t>大山町</t>
  </si>
  <si>
    <t>中新川郡</t>
  </si>
  <si>
    <t>舟橋村</t>
  </si>
  <si>
    <t>上市町</t>
  </si>
  <si>
    <t>立山町</t>
  </si>
  <si>
    <t>下新川郡</t>
  </si>
  <si>
    <t>宇奈月町</t>
  </si>
  <si>
    <t>入善町</t>
  </si>
  <si>
    <t>朝日町</t>
  </si>
  <si>
    <t>婦負郡</t>
  </si>
  <si>
    <t>八尾町</t>
  </si>
  <si>
    <t>婦中町</t>
  </si>
  <si>
    <t>山田村</t>
  </si>
  <si>
    <t>細入村</t>
  </si>
  <si>
    <t>射水郡</t>
  </si>
  <si>
    <t>小杉町</t>
  </si>
  <si>
    <t>大門町</t>
  </si>
  <si>
    <t>下村</t>
  </si>
  <si>
    <t>大島町</t>
  </si>
  <si>
    <t>東砺波郡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</si>
  <si>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</si>
  <si>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</si>
  <si>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</si>
  <si>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</si>
  <si>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</si>
  <si>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</si>
  <si>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</si>
  <si>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</si>
  <si>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西砺波郡</t>
  </si>
  <si>
    <t>福光町</t>
  </si>
  <si>
    <t>福岡町</t>
  </si>
  <si>
    <t>注　　平成12年は「国勢調査」、その他の年は「富山県人口移動調査」（各年10月１日現在)。
資料　総務省統計局「国勢調査」、富山県統計調査課「富山県人口移動調査」</t>
  </si>
  <si>
    <t>人　　　　　　　　　口</t>
  </si>
  <si>
    <t>市町村別面積、世帯数及び人口</t>
  </si>
  <si>
    <t>（単位　人、面積　k㎡）</t>
  </si>
  <si>
    <t>平成9年</t>
  </si>
  <si>
    <t>平成10年</t>
  </si>
  <si>
    <t>平成11年</t>
  </si>
  <si>
    <t>平成12年</t>
  </si>
  <si>
    <t>平成13年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</si>
</sst>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.00\ "/>
    <numFmt numFmtId="177" formatCode="#\ ###\ ##0\ "/>
    <numFmt numFmtId="178" formatCode="#\ ###\ ##0.0\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</numFmts>
  <fonts count="10">
    <font>
      <sz val="11"/>
      <name val="ＭＳ Ｐゴシック"/>
      <family val="0"/>
    </font>
    <font>
      <sz val="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distributed" vertical="center"/>
    </xf>
    <xf numFmtId="176" fontId="1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vertical="center"/>
    </xf>
    <xf numFmtId="178" fontId="1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184" fontId="6" fillId="0" borderId="0" xfId="0" applyNumberFormat="1" applyFont="1" applyBorder="1" applyAlignment="1">
      <alignment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5</xdr:row>
      <xdr:rowOff>19050</xdr:rowOff>
    </xdr:from>
    <xdr:to>
      <xdr:col>10</xdr:col>
      <xdr:colOff>609600</xdr:colOff>
      <xdr:row>5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5838825" y="923925"/>
          <a:ext cx="457200" cy="2190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5</xdr:row>
      <xdr:rowOff>19050</xdr:rowOff>
    </xdr:from>
    <xdr:to>
      <xdr:col>10</xdr:col>
      <xdr:colOff>609600</xdr:colOff>
      <xdr:row>5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5838825" y="923925"/>
          <a:ext cx="457200" cy="2190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showGridLines="0" tabSelected="1" workbookViewId="0" topLeftCell="A1">
      <selection activeCell="H16" sqref="H16"/>
    </sheetView>
  </sheetViews>
  <sheetFormatPr defaultColWidth="9.00390625" defaultRowHeight="15" customHeight="1"/>
  <cols>
    <col min="1" max="2" width="1.625" style="1" customWidth="1"/>
    <col min="3" max="3" width="8.125" style="2" customWidth="1"/>
    <col min="4" max="4" width="1.625" style="1" customWidth="1"/>
    <col min="5" max="7" width="10.25390625" style="1" customWidth="1"/>
    <col min="8" max="9" width="10.625" style="1" customWidth="1"/>
    <col min="10" max="11" width="9.625" style="1" customWidth="1"/>
    <col min="12" max="14" width="2.25390625" style="1" customWidth="1"/>
    <col min="15" max="16" width="15.625" style="1" customWidth="1"/>
    <col min="17" max="16384" width="9.00390625" style="1" customWidth="1"/>
  </cols>
  <sheetData>
    <row r="1" spans="4:10" ht="21" customHeight="1">
      <c r="D1" s="3"/>
      <c r="E1" s="36" t="s">
        <v>0</v>
      </c>
      <c r="F1" s="48" t="s">
        <v>56</v>
      </c>
      <c r="G1" s="48"/>
      <c r="H1" s="48"/>
      <c r="I1" s="48"/>
      <c r="J1" s="4"/>
    </row>
    <row r="2" spans="5:9" ht="18.75" customHeight="1">
      <c r="E2" s="37">
        <v>11</v>
      </c>
      <c r="F2" s="50" t="s">
        <v>57</v>
      </c>
      <c r="G2" s="50"/>
      <c r="H2" s="50"/>
      <c r="I2" s="51"/>
    </row>
    <row r="3" spans="5:11" ht="14.25" customHeight="1">
      <c r="E3" s="5"/>
      <c r="F3" s="6"/>
      <c r="G3" s="6"/>
      <c r="H3" s="6"/>
      <c r="I3" s="7"/>
      <c r="J3" s="49" t="s">
        <v>58</v>
      </c>
      <c r="K3" s="49"/>
    </row>
    <row r="4" spans="5:11" ht="3" customHeight="1">
      <c r="E4" s="5"/>
      <c r="F4" s="6"/>
      <c r="G4" s="6"/>
      <c r="H4" s="6"/>
      <c r="I4" s="7"/>
      <c r="K4" s="8"/>
    </row>
    <row r="5" spans="1:11" s="2" customFormat="1" ht="14.25" customHeight="1">
      <c r="A5" s="9"/>
      <c r="B5" s="52" t="s">
        <v>1</v>
      </c>
      <c r="C5" s="53"/>
      <c r="D5" s="10"/>
      <c r="E5" s="55" t="s">
        <v>2</v>
      </c>
      <c r="F5" s="55" t="s">
        <v>3</v>
      </c>
      <c r="G5" s="57" t="s">
        <v>4</v>
      </c>
      <c r="H5" s="40"/>
      <c r="I5" s="41"/>
      <c r="J5" s="58" t="s">
        <v>5</v>
      </c>
      <c r="K5" s="60" t="s">
        <v>6</v>
      </c>
    </row>
    <row r="6" spans="1:11" ht="21" customHeight="1">
      <c r="A6" s="11"/>
      <c r="B6" s="54"/>
      <c r="C6" s="54"/>
      <c r="D6" s="12"/>
      <c r="E6" s="56"/>
      <c r="F6" s="56"/>
      <c r="G6" s="13" t="s">
        <v>7</v>
      </c>
      <c r="H6" s="14" t="s">
        <v>8</v>
      </c>
      <c r="I6" s="15" t="s">
        <v>9</v>
      </c>
      <c r="J6" s="59"/>
      <c r="K6" s="61"/>
    </row>
    <row r="7" spans="2:11" ht="3" customHeight="1">
      <c r="B7" s="7"/>
      <c r="C7" s="7"/>
      <c r="D7" s="16"/>
      <c r="E7" s="17"/>
      <c r="F7" s="17"/>
      <c r="G7" s="17"/>
      <c r="H7" s="18"/>
      <c r="I7" s="2"/>
      <c r="J7" s="19"/>
      <c r="K7" s="19"/>
    </row>
    <row r="8" spans="2:11" ht="15" customHeight="1">
      <c r="B8" s="42" t="s">
        <v>59</v>
      </c>
      <c r="C8" s="62"/>
      <c r="D8" s="16"/>
      <c r="E8" s="20">
        <v>4246.47</v>
      </c>
      <c r="F8" s="21">
        <v>346960</v>
      </c>
      <c r="G8" s="21">
        <v>1126192</v>
      </c>
      <c r="H8" s="21">
        <v>542896</v>
      </c>
      <c r="I8" s="21">
        <v>583296</v>
      </c>
      <c r="J8" s="22">
        <v>3.2458842517869497</v>
      </c>
      <c r="K8" s="23">
        <v>265.2066304483489</v>
      </c>
    </row>
    <row r="9" spans="2:11" ht="15" customHeight="1">
      <c r="B9" s="42" t="s">
        <v>60</v>
      </c>
      <c r="C9" s="62"/>
      <c r="D9" s="16"/>
      <c r="E9" s="20" t="s">
        <v>10</v>
      </c>
      <c r="F9" s="21">
        <v>351299</v>
      </c>
      <c r="G9" s="21">
        <v>1126336</v>
      </c>
      <c r="H9" s="21">
        <v>542946</v>
      </c>
      <c r="I9" s="21">
        <v>583390</v>
      </c>
      <c r="J9" s="22">
        <v>3.206203262747688</v>
      </c>
      <c r="K9" s="23">
        <v>265.2405409669679</v>
      </c>
    </row>
    <row r="10" spans="2:11" ht="15" customHeight="1">
      <c r="B10" s="42" t="s">
        <v>61</v>
      </c>
      <c r="C10" s="62"/>
      <c r="D10" s="16"/>
      <c r="E10" s="20" t="s">
        <v>10</v>
      </c>
      <c r="F10" s="21">
        <v>355596</v>
      </c>
      <c r="G10" s="21">
        <v>1125177</v>
      </c>
      <c r="H10" s="21">
        <v>542351</v>
      </c>
      <c r="I10" s="21">
        <v>582826</v>
      </c>
      <c r="J10" s="20">
        <v>3.16</v>
      </c>
      <c r="K10" s="29">
        <v>265</v>
      </c>
    </row>
    <row r="11" spans="2:11" ht="15" customHeight="1">
      <c r="B11" s="42" t="s">
        <v>62</v>
      </c>
      <c r="C11" s="62"/>
      <c r="D11" s="16"/>
      <c r="E11" s="20">
        <v>4247.22</v>
      </c>
      <c r="F11" s="21">
        <v>357574</v>
      </c>
      <c r="G11" s="21">
        <v>1120851</v>
      </c>
      <c r="H11" s="21">
        <v>540212</v>
      </c>
      <c r="I11" s="21">
        <v>580639</v>
      </c>
      <c r="J11" s="20">
        <v>3.1345987124343493</v>
      </c>
      <c r="K11" s="29">
        <v>263.90227019085427</v>
      </c>
    </row>
    <row r="12" spans="2:15" s="24" customFormat="1" ht="15" customHeight="1">
      <c r="B12" s="46" t="s">
        <v>63</v>
      </c>
      <c r="C12" s="47"/>
      <c r="D12" s="25"/>
      <c r="E12" s="27">
        <v>4247.22</v>
      </c>
      <c r="F12" s="26">
        <v>362087</v>
      </c>
      <c r="G12" s="26">
        <v>1120320</v>
      </c>
      <c r="H12" s="26">
        <v>539802</v>
      </c>
      <c r="I12" s="26">
        <v>580518</v>
      </c>
      <c r="J12" s="27">
        <v>3.09</v>
      </c>
      <c r="K12" s="28">
        <v>263.8</v>
      </c>
      <c r="O12" s="39"/>
    </row>
    <row r="13" spans="2:15" ht="15" customHeight="1">
      <c r="B13" s="42" t="s">
        <v>11</v>
      </c>
      <c r="C13" s="43"/>
      <c r="D13" s="16"/>
      <c r="E13" s="20">
        <v>1194.33</v>
      </c>
      <c r="F13" s="21">
        <f>SUM(F15:F23)</f>
        <v>261550</v>
      </c>
      <c r="G13" s="21">
        <f>SUM(G15:G23)</f>
        <v>783842</v>
      </c>
      <c r="H13" s="21">
        <f>SUM(H15:H23)</f>
        <v>377759</v>
      </c>
      <c r="I13" s="21">
        <f>SUM(I15:I23)</f>
        <v>406083</v>
      </c>
      <c r="J13" s="20">
        <v>3</v>
      </c>
      <c r="K13" s="29">
        <v>656.3</v>
      </c>
      <c r="O13" s="39"/>
    </row>
    <row r="14" spans="2:15" ht="15" customHeight="1">
      <c r="B14" s="42" t="s">
        <v>12</v>
      </c>
      <c r="C14" s="43"/>
      <c r="D14" s="16"/>
      <c r="E14" s="20">
        <v>3052.89</v>
      </c>
      <c r="F14" s="21">
        <f>F24+F27+F31+F35+F40+F45+F54</f>
        <v>100537</v>
      </c>
      <c r="G14" s="21">
        <f>G24+G27+G31+G35+G40+G45+G54</f>
        <v>336478</v>
      </c>
      <c r="H14" s="21">
        <f>H24+H27+H31+H35+H40+H45+H54</f>
        <v>162043</v>
      </c>
      <c r="I14" s="21">
        <f>I24+I27+I31+I35+I40+I45+I54</f>
        <v>174435</v>
      </c>
      <c r="J14" s="20">
        <v>3.35</v>
      </c>
      <c r="K14" s="29">
        <v>110.2</v>
      </c>
      <c r="O14" s="39"/>
    </row>
    <row r="15" spans="3:15" ht="10.5" customHeight="1">
      <c r="C15" s="2" t="s">
        <v>13</v>
      </c>
      <c r="D15" s="16"/>
      <c r="E15" s="20">
        <v>208.81</v>
      </c>
      <c r="F15" s="21">
        <v>119779</v>
      </c>
      <c r="G15" s="21">
        <f>H15+I15</f>
        <v>326031</v>
      </c>
      <c r="H15" s="21">
        <v>158089</v>
      </c>
      <c r="I15" s="21">
        <v>167942</v>
      </c>
      <c r="J15" s="22">
        <v>2.72</v>
      </c>
      <c r="K15" s="29">
        <v>1561.4</v>
      </c>
      <c r="O15" s="39"/>
    </row>
    <row r="16" spans="3:15" ht="10.5" customHeight="1">
      <c r="C16" s="2" t="s">
        <v>14</v>
      </c>
      <c r="D16" s="16"/>
      <c r="E16" s="20">
        <v>150.55</v>
      </c>
      <c r="F16" s="21">
        <v>55768</v>
      </c>
      <c r="G16" s="21">
        <f aca="true" t="shared" si="0" ref="G16:G56">H16+I16</f>
        <v>171643</v>
      </c>
      <c r="H16" s="21">
        <v>82175</v>
      </c>
      <c r="I16" s="21">
        <v>89468</v>
      </c>
      <c r="J16" s="22">
        <v>3.08</v>
      </c>
      <c r="K16" s="29">
        <v>1140.1</v>
      </c>
      <c r="O16" s="39"/>
    </row>
    <row r="17" spans="3:15" ht="10.5" customHeight="1">
      <c r="C17" s="2" t="s">
        <v>15</v>
      </c>
      <c r="D17" s="16"/>
      <c r="E17" s="20">
        <v>32.36</v>
      </c>
      <c r="F17" s="21">
        <v>11388</v>
      </c>
      <c r="G17" s="21">
        <f t="shared" si="0"/>
        <v>37328</v>
      </c>
      <c r="H17" s="21">
        <v>17962</v>
      </c>
      <c r="I17" s="21">
        <v>19366</v>
      </c>
      <c r="J17" s="22">
        <v>3.28</v>
      </c>
      <c r="K17" s="29">
        <v>1153.5</v>
      </c>
      <c r="O17" s="39"/>
    </row>
    <row r="18" spans="3:15" ht="10.5" customHeight="1">
      <c r="C18" s="2" t="s">
        <v>16</v>
      </c>
      <c r="D18" s="16"/>
      <c r="E18" s="20">
        <v>200.6</v>
      </c>
      <c r="F18" s="21">
        <v>15017</v>
      </c>
      <c r="G18" s="21">
        <f t="shared" si="0"/>
        <v>46892</v>
      </c>
      <c r="H18" s="21">
        <v>22563</v>
      </c>
      <c r="I18" s="21">
        <v>24329</v>
      </c>
      <c r="J18" s="22">
        <v>3.12</v>
      </c>
      <c r="K18" s="23">
        <v>233.8</v>
      </c>
      <c r="O18" s="39"/>
    </row>
    <row r="19" spans="3:15" ht="10.5" customHeight="1">
      <c r="C19" s="2" t="s">
        <v>17</v>
      </c>
      <c r="D19" s="16"/>
      <c r="E19" s="20">
        <v>230.31</v>
      </c>
      <c r="F19" s="21">
        <v>16308</v>
      </c>
      <c r="G19" s="21">
        <f t="shared" si="0"/>
        <v>56225</v>
      </c>
      <c r="H19" s="21">
        <v>26688</v>
      </c>
      <c r="I19" s="21">
        <v>29537</v>
      </c>
      <c r="J19" s="22">
        <v>3.45</v>
      </c>
      <c r="K19" s="23">
        <v>244.1</v>
      </c>
      <c r="O19" s="39"/>
    </row>
    <row r="20" spans="3:15" ht="10.5" customHeight="1">
      <c r="C20" s="2" t="s">
        <v>18</v>
      </c>
      <c r="D20" s="16"/>
      <c r="E20" s="20">
        <v>54.61</v>
      </c>
      <c r="F20" s="21">
        <v>10586</v>
      </c>
      <c r="G20" s="21">
        <f t="shared" si="0"/>
        <v>33565</v>
      </c>
      <c r="H20" s="21">
        <v>16136</v>
      </c>
      <c r="I20" s="21">
        <v>17429</v>
      </c>
      <c r="J20" s="22">
        <v>3.17</v>
      </c>
      <c r="K20" s="23">
        <v>614.6</v>
      </c>
      <c r="O20" s="39"/>
    </row>
    <row r="21" spans="3:15" ht="10.5" customHeight="1">
      <c r="C21" s="2" t="s">
        <v>19</v>
      </c>
      <c r="D21" s="16"/>
      <c r="E21" s="20">
        <v>86.76</v>
      </c>
      <c r="F21" s="21">
        <v>11675</v>
      </c>
      <c r="G21" s="21">
        <f t="shared" si="0"/>
        <v>36618</v>
      </c>
      <c r="H21" s="21">
        <v>17764</v>
      </c>
      <c r="I21" s="21">
        <v>18854</v>
      </c>
      <c r="J21" s="22">
        <v>3.14</v>
      </c>
      <c r="K21" s="23">
        <v>422.1</v>
      </c>
      <c r="O21" s="39"/>
    </row>
    <row r="22" spans="3:15" ht="10.5" customHeight="1">
      <c r="C22" s="2" t="s">
        <v>20</v>
      </c>
      <c r="D22" s="16"/>
      <c r="E22" s="20">
        <v>96.22</v>
      </c>
      <c r="F22" s="21">
        <v>11625</v>
      </c>
      <c r="G22" s="21">
        <f t="shared" si="0"/>
        <v>41030</v>
      </c>
      <c r="H22" s="21">
        <v>19696</v>
      </c>
      <c r="I22" s="21">
        <v>21334</v>
      </c>
      <c r="J22" s="22">
        <v>3.53</v>
      </c>
      <c r="K22" s="23">
        <v>426.4</v>
      </c>
      <c r="O22" s="39"/>
    </row>
    <row r="23" spans="3:15" ht="10.5" customHeight="1">
      <c r="C23" s="2" t="s">
        <v>21</v>
      </c>
      <c r="D23" s="16"/>
      <c r="E23" s="20">
        <v>134.11</v>
      </c>
      <c r="F23" s="21">
        <v>9404</v>
      </c>
      <c r="G23" s="21">
        <f t="shared" si="0"/>
        <v>34510</v>
      </c>
      <c r="H23" s="21">
        <v>16686</v>
      </c>
      <c r="I23" s="21">
        <v>17824</v>
      </c>
      <c r="J23" s="22">
        <v>3.67</v>
      </c>
      <c r="K23" s="23">
        <v>257.3</v>
      </c>
      <c r="O23" s="39"/>
    </row>
    <row r="24" spans="2:15" ht="15" customHeight="1">
      <c r="B24" s="42" t="s">
        <v>22</v>
      </c>
      <c r="C24" s="43"/>
      <c r="D24" s="16"/>
      <c r="E24" s="20">
        <v>646.98</v>
      </c>
      <c r="F24" s="21">
        <v>10602</v>
      </c>
      <c r="G24" s="21">
        <f t="shared" si="0"/>
        <v>34362</v>
      </c>
      <c r="H24" s="21">
        <v>16831</v>
      </c>
      <c r="I24" s="21">
        <v>17531</v>
      </c>
      <c r="J24" s="20">
        <v>3.24</v>
      </c>
      <c r="K24" s="29">
        <v>53.1</v>
      </c>
      <c r="O24" s="39"/>
    </row>
    <row r="25" spans="3:15" ht="10.5" customHeight="1">
      <c r="C25" s="2" t="s">
        <v>23</v>
      </c>
      <c r="D25" s="16"/>
      <c r="E25" s="20">
        <v>74.66</v>
      </c>
      <c r="F25" s="21">
        <v>6938</v>
      </c>
      <c r="G25" s="21">
        <f t="shared" si="0"/>
        <v>22671</v>
      </c>
      <c r="H25" s="21">
        <v>11100</v>
      </c>
      <c r="I25" s="21">
        <v>11571</v>
      </c>
      <c r="J25" s="20">
        <v>3.27</v>
      </c>
      <c r="K25" s="29">
        <v>303.7</v>
      </c>
      <c r="O25" s="39"/>
    </row>
    <row r="26" spans="3:15" ht="10.5" customHeight="1">
      <c r="C26" s="2" t="s">
        <v>24</v>
      </c>
      <c r="D26" s="16"/>
      <c r="E26" s="20">
        <v>572.32</v>
      </c>
      <c r="F26" s="21">
        <v>3664</v>
      </c>
      <c r="G26" s="21">
        <f t="shared" si="0"/>
        <v>11691</v>
      </c>
      <c r="H26" s="21">
        <v>5731</v>
      </c>
      <c r="I26" s="21">
        <v>5960</v>
      </c>
      <c r="J26" s="20">
        <v>3.19</v>
      </c>
      <c r="K26" s="29">
        <v>20.4</v>
      </c>
      <c r="O26" s="39"/>
    </row>
    <row r="27" spans="2:15" ht="15" customHeight="1">
      <c r="B27" s="42" t="s">
        <v>25</v>
      </c>
      <c r="C27" s="43"/>
      <c r="D27" s="16"/>
      <c r="E27" s="20">
        <v>547.55</v>
      </c>
      <c r="F27" s="21">
        <v>16393</v>
      </c>
      <c r="G27" s="21">
        <f t="shared" si="0"/>
        <v>53642</v>
      </c>
      <c r="H27" s="21">
        <v>25634</v>
      </c>
      <c r="I27" s="21">
        <v>28008</v>
      </c>
      <c r="J27" s="20">
        <v>3.27</v>
      </c>
      <c r="K27" s="29">
        <v>98</v>
      </c>
      <c r="O27" s="39"/>
    </row>
    <row r="28" spans="3:15" ht="10.5" customHeight="1">
      <c r="C28" s="2" t="s">
        <v>26</v>
      </c>
      <c r="D28" s="16"/>
      <c r="E28" s="20">
        <v>3.47</v>
      </c>
      <c r="F28" s="21">
        <v>668</v>
      </c>
      <c r="G28" s="21">
        <f t="shared" si="0"/>
        <v>2254</v>
      </c>
      <c r="H28" s="21">
        <v>1102</v>
      </c>
      <c r="I28" s="21">
        <v>1152</v>
      </c>
      <c r="J28" s="20">
        <v>3.37</v>
      </c>
      <c r="K28" s="29">
        <v>649.6</v>
      </c>
      <c r="O28" s="39"/>
    </row>
    <row r="29" spans="3:15" ht="10.5" customHeight="1">
      <c r="C29" s="2" t="s">
        <v>27</v>
      </c>
      <c r="D29" s="16"/>
      <c r="E29" s="20">
        <v>236.77</v>
      </c>
      <c r="F29" s="21">
        <v>7162</v>
      </c>
      <c r="G29" s="21">
        <f t="shared" si="0"/>
        <v>23278</v>
      </c>
      <c r="H29" s="21">
        <v>11036</v>
      </c>
      <c r="I29" s="21">
        <v>12242</v>
      </c>
      <c r="J29" s="20">
        <v>3.25</v>
      </c>
      <c r="K29" s="29">
        <v>98.3</v>
      </c>
      <c r="O29" s="39"/>
    </row>
    <row r="30" spans="3:15" ht="10.5" customHeight="1">
      <c r="C30" s="2" t="s">
        <v>28</v>
      </c>
      <c r="D30" s="16"/>
      <c r="E30" s="20">
        <v>307.31</v>
      </c>
      <c r="F30" s="21">
        <v>8563</v>
      </c>
      <c r="G30" s="21">
        <f t="shared" si="0"/>
        <v>28110</v>
      </c>
      <c r="H30" s="21">
        <v>13496</v>
      </c>
      <c r="I30" s="21">
        <v>14614</v>
      </c>
      <c r="J30" s="20">
        <v>3.28</v>
      </c>
      <c r="K30" s="29">
        <v>91.5</v>
      </c>
      <c r="O30" s="39"/>
    </row>
    <row r="31" spans="2:15" ht="15" customHeight="1">
      <c r="B31" s="42" t="s">
        <v>29</v>
      </c>
      <c r="C31" s="43"/>
      <c r="D31" s="16"/>
      <c r="E31" s="20">
        <v>637.19</v>
      </c>
      <c r="F31" s="21">
        <v>15583</v>
      </c>
      <c r="G31" s="21">
        <f t="shared" si="0"/>
        <v>50308</v>
      </c>
      <c r="H31" s="21">
        <v>23923</v>
      </c>
      <c r="I31" s="21">
        <v>26385</v>
      </c>
      <c r="J31" s="20">
        <v>3.23</v>
      </c>
      <c r="K31" s="29">
        <v>79</v>
      </c>
      <c r="O31" s="39"/>
    </row>
    <row r="32" spans="3:15" ht="10.5" customHeight="1">
      <c r="C32" s="2" t="s">
        <v>30</v>
      </c>
      <c r="D32" s="16"/>
      <c r="E32" s="20">
        <v>339.58</v>
      </c>
      <c r="F32" s="21">
        <v>2280</v>
      </c>
      <c r="G32" s="21">
        <f t="shared" si="0"/>
        <v>6450</v>
      </c>
      <c r="H32" s="21">
        <v>3014</v>
      </c>
      <c r="I32" s="21">
        <v>3436</v>
      </c>
      <c r="J32" s="20">
        <v>2.83</v>
      </c>
      <c r="K32" s="29">
        <v>19</v>
      </c>
      <c r="O32" s="39"/>
    </row>
    <row r="33" spans="3:15" ht="10.5" customHeight="1">
      <c r="C33" s="2" t="s">
        <v>31</v>
      </c>
      <c r="D33" s="16"/>
      <c r="E33" s="20">
        <v>71.29</v>
      </c>
      <c r="F33" s="21">
        <v>8312</v>
      </c>
      <c r="G33" s="21">
        <f t="shared" si="0"/>
        <v>28151</v>
      </c>
      <c r="H33" s="21">
        <v>13513</v>
      </c>
      <c r="I33" s="21">
        <v>14638</v>
      </c>
      <c r="J33" s="20">
        <v>3.39</v>
      </c>
      <c r="K33" s="29">
        <v>394.9</v>
      </c>
      <c r="O33" s="39"/>
    </row>
    <row r="34" spans="3:15" ht="10.5" customHeight="1">
      <c r="C34" s="2" t="s">
        <v>32</v>
      </c>
      <c r="D34" s="16"/>
      <c r="E34" s="20">
        <v>226.32</v>
      </c>
      <c r="F34" s="21">
        <v>4991</v>
      </c>
      <c r="G34" s="21">
        <f t="shared" si="0"/>
        <v>15707</v>
      </c>
      <c r="H34" s="21">
        <v>7396</v>
      </c>
      <c r="I34" s="21">
        <v>8311</v>
      </c>
      <c r="J34" s="20">
        <v>3.15</v>
      </c>
      <c r="K34" s="29">
        <v>69.4</v>
      </c>
      <c r="O34" s="39"/>
    </row>
    <row r="35" spans="2:15" ht="15" customHeight="1">
      <c r="B35" s="42" t="s">
        <v>33</v>
      </c>
      <c r="C35" s="43"/>
      <c r="D35" s="16"/>
      <c r="E35" s="20">
        <v>386.06</v>
      </c>
      <c r="F35" s="21">
        <v>17580</v>
      </c>
      <c r="G35" s="21">
        <f t="shared" si="0"/>
        <v>61061</v>
      </c>
      <c r="H35" s="21">
        <v>29507</v>
      </c>
      <c r="I35" s="21">
        <v>31554</v>
      </c>
      <c r="J35" s="20">
        <v>3.47</v>
      </c>
      <c r="K35" s="29">
        <v>158.2</v>
      </c>
      <c r="O35" s="39"/>
    </row>
    <row r="36" spans="3:15" ht="10.5" customHeight="1">
      <c r="C36" s="2" t="s">
        <v>34</v>
      </c>
      <c r="D36" s="16"/>
      <c r="E36" s="20">
        <v>236.86</v>
      </c>
      <c r="F36" s="21">
        <v>6551</v>
      </c>
      <c r="G36" s="21">
        <f t="shared" si="0"/>
        <v>22318</v>
      </c>
      <c r="H36" s="21">
        <v>10800</v>
      </c>
      <c r="I36" s="21">
        <v>11518</v>
      </c>
      <c r="J36" s="20">
        <v>3.41</v>
      </c>
      <c r="K36" s="29">
        <v>94.2</v>
      </c>
      <c r="O36" s="39"/>
    </row>
    <row r="37" spans="3:15" ht="10.5" customHeight="1">
      <c r="C37" s="2" t="s">
        <v>35</v>
      </c>
      <c r="D37" s="16"/>
      <c r="E37" s="20">
        <v>68.04</v>
      </c>
      <c r="F37" s="21">
        <v>9961</v>
      </c>
      <c r="G37" s="21">
        <f t="shared" si="0"/>
        <v>34847</v>
      </c>
      <c r="H37" s="21">
        <v>16818</v>
      </c>
      <c r="I37" s="21">
        <v>18029</v>
      </c>
      <c r="J37" s="20">
        <v>3.5</v>
      </c>
      <c r="K37" s="29">
        <v>512.2</v>
      </c>
      <c r="O37" s="39"/>
    </row>
    <row r="38" spans="3:15" ht="10.5" customHeight="1">
      <c r="C38" s="2" t="s">
        <v>36</v>
      </c>
      <c r="D38" s="16"/>
      <c r="E38" s="20">
        <v>40.92</v>
      </c>
      <c r="F38" s="21">
        <v>455</v>
      </c>
      <c r="G38" s="21">
        <f t="shared" si="0"/>
        <v>1996</v>
      </c>
      <c r="H38" s="21">
        <v>983</v>
      </c>
      <c r="I38" s="21">
        <v>1013</v>
      </c>
      <c r="J38" s="20">
        <v>4.39</v>
      </c>
      <c r="K38" s="29">
        <v>48.8</v>
      </c>
      <c r="O38" s="39"/>
    </row>
    <row r="39" spans="3:15" ht="10.5" customHeight="1">
      <c r="C39" s="2" t="s">
        <v>37</v>
      </c>
      <c r="D39" s="16"/>
      <c r="E39" s="20">
        <v>40.24</v>
      </c>
      <c r="F39" s="21">
        <v>613</v>
      </c>
      <c r="G39" s="21">
        <f t="shared" si="0"/>
        <v>1900</v>
      </c>
      <c r="H39" s="21">
        <v>906</v>
      </c>
      <c r="I39" s="21">
        <v>994</v>
      </c>
      <c r="J39" s="20">
        <v>3.1</v>
      </c>
      <c r="K39" s="29">
        <v>47.2</v>
      </c>
      <c r="O39" s="39"/>
    </row>
    <row r="40" spans="2:15" ht="15" customHeight="1">
      <c r="B40" s="42" t="s">
        <v>38</v>
      </c>
      <c r="C40" s="43"/>
      <c r="D40" s="16"/>
      <c r="E40" s="20">
        <v>76.75</v>
      </c>
      <c r="F40" s="21">
        <v>17366</v>
      </c>
      <c r="G40" s="21">
        <f t="shared" si="0"/>
        <v>56501</v>
      </c>
      <c r="H40" s="21">
        <v>27435</v>
      </c>
      <c r="I40" s="21">
        <v>29066</v>
      </c>
      <c r="J40" s="20">
        <v>3.25</v>
      </c>
      <c r="K40" s="29">
        <v>736.2</v>
      </c>
      <c r="O40" s="39"/>
    </row>
    <row r="41" spans="3:15" ht="10.5" customHeight="1">
      <c r="C41" s="2" t="s">
        <v>39</v>
      </c>
      <c r="D41" s="16"/>
      <c r="E41" s="20">
        <v>41.22</v>
      </c>
      <c r="F41" s="21">
        <v>10707</v>
      </c>
      <c r="G41" s="21">
        <f t="shared" si="0"/>
        <v>32495</v>
      </c>
      <c r="H41" s="21">
        <v>15948</v>
      </c>
      <c r="I41" s="21">
        <v>16547</v>
      </c>
      <c r="J41" s="20">
        <v>3.03</v>
      </c>
      <c r="K41" s="29">
        <v>788.3</v>
      </c>
      <c r="O41" s="39"/>
    </row>
    <row r="42" spans="3:15" ht="10.5" customHeight="1">
      <c r="C42" s="2" t="s">
        <v>40</v>
      </c>
      <c r="D42" s="16"/>
      <c r="E42" s="20">
        <v>21.77</v>
      </c>
      <c r="F42" s="21">
        <v>3387</v>
      </c>
      <c r="G42" s="21">
        <f t="shared" si="0"/>
        <v>12532</v>
      </c>
      <c r="H42" s="21">
        <v>6017</v>
      </c>
      <c r="I42" s="21">
        <v>6515</v>
      </c>
      <c r="J42" s="20">
        <v>3.7</v>
      </c>
      <c r="K42" s="29">
        <v>575.7</v>
      </c>
      <c r="O42" s="39"/>
    </row>
    <row r="43" spans="3:15" ht="10.5" customHeight="1">
      <c r="C43" s="2" t="s">
        <v>41</v>
      </c>
      <c r="D43" s="16"/>
      <c r="E43" s="20">
        <v>5.8</v>
      </c>
      <c r="F43" s="21">
        <v>534</v>
      </c>
      <c r="G43" s="21">
        <f t="shared" si="0"/>
        <v>1995</v>
      </c>
      <c r="H43" s="21">
        <v>950</v>
      </c>
      <c r="I43" s="21">
        <v>1045</v>
      </c>
      <c r="J43" s="20">
        <v>3.74</v>
      </c>
      <c r="K43" s="29">
        <v>344</v>
      </c>
      <c r="O43" s="39"/>
    </row>
    <row r="44" spans="3:15" ht="10.5" customHeight="1">
      <c r="C44" s="2" t="s">
        <v>42</v>
      </c>
      <c r="D44" s="16"/>
      <c r="E44" s="20">
        <v>7.96</v>
      </c>
      <c r="F44" s="21">
        <v>2738</v>
      </c>
      <c r="G44" s="21">
        <f t="shared" si="0"/>
        <v>9479</v>
      </c>
      <c r="H44" s="21">
        <v>4520</v>
      </c>
      <c r="I44" s="21">
        <v>4959</v>
      </c>
      <c r="J44" s="20">
        <v>3.46</v>
      </c>
      <c r="K44" s="29">
        <v>1190.8</v>
      </c>
      <c r="O44" s="39"/>
    </row>
    <row r="45" spans="2:15" ht="15" customHeight="1">
      <c r="B45" s="42" t="s">
        <v>43</v>
      </c>
      <c r="C45" s="43"/>
      <c r="D45" s="16"/>
      <c r="E45" s="20">
        <v>531.55</v>
      </c>
      <c r="F45" s="21">
        <v>13506</v>
      </c>
      <c r="G45" s="21">
        <f t="shared" si="0"/>
        <v>46824</v>
      </c>
      <c r="H45" s="21">
        <v>22549</v>
      </c>
      <c r="I45" s="21">
        <v>24275</v>
      </c>
      <c r="J45" s="20">
        <v>3.47</v>
      </c>
      <c r="K45" s="29">
        <v>88.1</v>
      </c>
      <c r="O45" s="39"/>
    </row>
    <row r="46" spans="3:15" ht="10.5" customHeight="1">
      <c r="C46" s="2" t="s">
        <v>44</v>
      </c>
      <c r="D46" s="16"/>
      <c r="E46" s="20">
        <v>65.03</v>
      </c>
      <c r="F46" s="21">
        <v>2822</v>
      </c>
      <c r="G46" s="21">
        <f t="shared" si="0"/>
        <v>9822</v>
      </c>
      <c r="H46" s="21">
        <v>4719</v>
      </c>
      <c r="I46" s="21">
        <v>5103</v>
      </c>
      <c r="J46" s="20">
        <v>3.48</v>
      </c>
      <c r="K46" s="29">
        <v>151</v>
      </c>
      <c r="O46" s="39"/>
    </row>
    <row r="47" spans="3:15" ht="10.5" customHeight="1">
      <c r="C47" s="2" t="s">
        <v>45</v>
      </c>
      <c r="D47" s="16"/>
      <c r="E47" s="20">
        <v>94.02</v>
      </c>
      <c r="F47" s="21">
        <v>461</v>
      </c>
      <c r="G47" s="21">
        <f t="shared" si="0"/>
        <v>1392</v>
      </c>
      <c r="H47" s="21">
        <v>667</v>
      </c>
      <c r="I47" s="21">
        <v>725</v>
      </c>
      <c r="J47" s="20">
        <v>3.02</v>
      </c>
      <c r="K47" s="29">
        <v>14.8</v>
      </c>
      <c r="O47" s="39"/>
    </row>
    <row r="48" spans="3:15" ht="10.5" customHeight="1">
      <c r="C48" s="2" t="s">
        <v>46</v>
      </c>
      <c r="D48" s="16"/>
      <c r="E48" s="20">
        <v>94.77</v>
      </c>
      <c r="F48" s="21">
        <v>343</v>
      </c>
      <c r="G48" s="21">
        <f t="shared" si="0"/>
        <v>976</v>
      </c>
      <c r="H48" s="21">
        <v>518</v>
      </c>
      <c r="I48" s="21">
        <v>458</v>
      </c>
      <c r="J48" s="20">
        <v>2.85</v>
      </c>
      <c r="K48" s="29">
        <v>10.3</v>
      </c>
      <c r="O48" s="39"/>
    </row>
    <row r="49" spans="3:15" ht="10.5" customHeight="1">
      <c r="C49" s="2" t="s">
        <v>47</v>
      </c>
      <c r="D49" s="16"/>
      <c r="E49" s="20">
        <v>177.58</v>
      </c>
      <c r="F49" s="21">
        <v>429</v>
      </c>
      <c r="G49" s="21">
        <f t="shared" si="0"/>
        <v>1058</v>
      </c>
      <c r="H49" s="21">
        <v>551</v>
      </c>
      <c r="I49" s="21">
        <v>507</v>
      </c>
      <c r="J49" s="20">
        <v>2.47</v>
      </c>
      <c r="K49" s="29">
        <v>6</v>
      </c>
      <c r="O49" s="39"/>
    </row>
    <row r="50" spans="3:15" ht="10.5" customHeight="1">
      <c r="C50" s="2" t="s">
        <v>48</v>
      </c>
      <c r="D50" s="16"/>
      <c r="E50" s="20">
        <v>30.74</v>
      </c>
      <c r="F50" s="21">
        <v>2139</v>
      </c>
      <c r="G50" s="21">
        <f t="shared" si="0"/>
        <v>7318</v>
      </c>
      <c r="H50" s="21">
        <v>3529</v>
      </c>
      <c r="I50" s="21">
        <v>3789</v>
      </c>
      <c r="J50" s="20">
        <v>3.42</v>
      </c>
      <c r="K50" s="29">
        <v>238.1</v>
      </c>
      <c r="O50" s="39"/>
    </row>
    <row r="51" spans="3:15" ht="10.5" customHeight="1">
      <c r="C51" s="2" t="s">
        <v>49</v>
      </c>
      <c r="D51" s="16"/>
      <c r="E51" s="20">
        <v>26.2</v>
      </c>
      <c r="F51" s="21">
        <v>2895</v>
      </c>
      <c r="G51" s="21">
        <f t="shared" si="0"/>
        <v>10234</v>
      </c>
      <c r="H51" s="21">
        <v>4863</v>
      </c>
      <c r="I51" s="21">
        <v>5371</v>
      </c>
      <c r="J51" s="20">
        <v>3.54</v>
      </c>
      <c r="K51" s="29">
        <v>390.6</v>
      </c>
      <c r="O51" s="39"/>
    </row>
    <row r="52" spans="3:15" ht="10.5" customHeight="1">
      <c r="C52" s="2" t="s">
        <v>50</v>
      </c>
      <c r="D52" s="16"/>
      <c r="E52" s="20">
        <v>11.5</v>
      </c>
      <c r="F52" s="21">
        <v>368</v>
      </c>
      <c r="G52" s="21">
        <f t="shared" si="0"/>
        <v>1345</v>
      </c>
      <c r="H52" s="21">
        <v>660</v>
      </c>
      <c r="I52" s="21">
        <v>685</v>
      </c>
      <c r="J52" s="20">
        <v>3.65</v>
      </c>
      <c r="K52" s="29">
        <v>117</v>
      </c>
      <c r="O52" s="39"/>
    </row>
    <row r="53" spans="3:15" ht="10.5" customHeight="1">
      <c r="C53" s="2" t="s">
        <v>51</v>
      </c>
      <c r="D53" s="16"/>
      <c r="E53" s="20">
        <v>31.71</v>
      </c>
      <c r="F53" s="21">
        <v>4049</v>
      </c>
      <c r="G53" s="21">
        <f t="shared" si="0"/>
        <v>14679</v>
      </c>
      <c r="H53" s="21">
        <v>7042</v>
      </c>
      <c r="I53" s="21">
        <v>7637</v>
      </c>
      <c r="J53" s="20">
        <v>3.63</v>
      </c>
      <c r="K53" s="29">
        <v>462.9</v>
      </c>
      <c r="O53" s="39"/>
    </row>
    <row r="54" spans="2:15" ht="15" customHeight="1">
      <c r="B54" s="42" t="s">
        <v>52</v>
      </c>
      <c r="C54" s="43"/>
      <c r="D54" s="16"/>
      <c r="E54" s="20">
        <v>226.81</v>
      </c>
      <c r="F54" s="21">
        <v>9507</v>
      </c>
      <c r="G54" s="21">
        <f t="shared" si="0"/>
        <v>33780</v>
      </c>
      <c r="H54" s="21">
        <v>16164</v>
      </c>
      <c r="I54" s="21">
        <v>17616</v>
      </c>
      <c r="J54" s="20">
        <v>3.55</v>
      </c>
      <c r="K54" s="29">
        <v>148.9</v>
      </c>
      <c r="O54" s="39"/>
    </row>
    <row r="55" spans="3:15" ht="10.5" customHeight="1">
      <c r="C55" s="2" t="s">
        <v>53</v>
      </c>
      <c r="D55" s="16"/>
      <c r="E55" s="20">
        <v>168.05</v>
      </c>
      <c r="F55" s="21">
        <v>5664</v>
      </c>
      <c r="G55" s="21">
        <f t="shared" si="0"/>
        <v>20248</v>
      </c>
      <c r="H55" s="21">
        <v>9661</v>
      </c>
      <c r="I55" s="21">
        <v>10587</v>
      </c>
      <c r="J55" s="20">
        <v>3.57</v>
      </c>
      <c r="K55" s="29">
        <v>120.5</v>
      </c>
      <c r="O55" s="39"/>
    </row>
    <row r="56" spans="3:15" ht="10.5" customHeight="1">
      <c r="C56" s="2" t="s">
        <v>54</v>
      </c>
      <c r="D56" s="16"/>
      <c r="E56" s="20">
        <v>58.76</v>
      </c>
      <c r="F56" s="21">
        <v>3843</v>
      </c>
      <c r="G56" s="21">
        <f t="shared" si="0"/>
        <v>13532</v>
      </c>
      <c r="H56" s="21">
        <v>6503</v>
      </c>
      <c r="I56" s="21">
        <v>7029</v>
      </c>
      <c r="J56" s="20">
        <v>3.52</v>
      </c>
      <c r="K56" s="29">
        <v>230.3</v>
      </c>
      <c r="O56" s="39"/>
    </row>
    <row r="57" spans="1:11" ht="3" customHeight="1">
      <c r="A57" s="11"/>
      <c r="B57" s="11"/>
      <c r="C57" s="30"/>
      <c r="D57" s="12"/>
      <c r="E57" s="31"/>
      <c r="F57" s="32"/>
      <c r="G57" s="32"/>
      <c r="H57" s="32"/>
      <c r="I57" s="32"/>
      <c r="J57" s="33"/>
      <c r="K57" s="34"/>
    </row>
    <row r="58" spans="5:11" ht="6" customHeight="1">
      <c r="E58" s="20"/>
      <c r="F58" s="21"/>
      <c r="G58" s="21"/>
      <c r="H58" s="21"/>
      <c r="I58" s="21"/>
      <c r="J58" s="22"/>
      <c r="K58" s="23"/>
    </row>
    <row r="59" spans="3:11" ht="24" customHeight="1">
      <c r="C59" s="44" t="s">
        <v>55</v>
      </c>
      <c r="D59" s="45"/>
      <c r="E59" s="45"/>
      <c r="F59" s="45"/>
      <c r="G59" s="45"/>
      <c r="H59" s="45"/>
      <c r="I59" s="45"/>
      <c r="J59" s="45"/>
      <c r="K59" s="38"/>
    </row>
    <row r="60" ht="11.25" customHeight="1">
      <c r="C60" s="35"/>
    </row>
    <row r="61" ht="12" customHeight="1">
      <c r="C61" s="1"/>
    </row>
    <row r="62" ht="12" customHeight="1">
      <c r="C62" s="1"/>
    </row>
  </sheetData>
  <mergeCells count="24">
    <mergeCell ref="J3:K3"/>
    <mergeCell ref="F2:I2"/>
    <mergeCell ref="B5:C6"/>
    <mergeCell ref="E5:E6"/>
    <mergeCell ref="F5:F6"/>
    <mergeCell ref="G5:I5"/>
    <mergeCell ref="J5:J6"/>
    <mergeCell ref="K5:K6"/>
    <mergeCell ref="F1:I1"/>
    <mergeCell ref="B8:C8"/>
    <mergeCell ref="B9:C9"/>
    <mergeCell ref="B10:C10"/>
    <mergeCell ref="C59:J59"/>
    <mergeCell ref="B11:C11"/>
    <mergeCell ref="B12:C12"/>
    <mergeCell ref="B13:C13"/>
    <mergeCell ref="B14:C14"/>
    <mergeCell ref="B24:C24"/>
    <mergeCell ref="B45:C45"/>
    <mergeCell ref="B54:C54"/>
    <mergeCell ref="B27:C27"/>
    <mergeCell ref="B31:C31"/>
    <mergeCell ref="B35:C35"/>
    <mergeCell ref="B40:C40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企画部情報企画課</cp:lastModifiedBy>
  <cp:lastPrinted>2003-12-11T01:53:57Z</cp:lastPrinted>
  <dcterms:created xsi:type="dcterms:W3CDTF">2002-11-26T01:00:44Z</dcterms:created>
  <dcterms:modified xsi:type="dcterms:W3CDTF">2004-02-05T01:39:52Z</dcterms:modified>
  <cp:category/>
  <cp:version/>
  <cp:contentType/>
  <cp:contentStatus/>
</cp:coreProperties>
</file>