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20" windowHeight="8895" activeTab="0"/>
  </bookViews>
  <sheets>
    <sheet name="Sheet1" sheetId="1" r:id="rId1"/>
  </sheets>
  <definedNames>
    <definedName name="_xlnm.Print_Area" localSheetId="0">'Sheet1'!$A$1:$K$36</definedName>
  </definedNames>
  <calcPr fullCalcOnLoad="1"/>
</workbook>
</file>

<file path=xl/sharedStrings.xml><?xml version="1.0" encoding="utf-8"?>
<sst xmlns="http://schemas.openxmlformats.org/spreadsheetml/2006/main" count="187" uniqueCount="113">
  <si>
    <t>施設名</t>
  </si>
  <si>
    <t>名称</t>
  </si>
  <si>
    <t>設立年月</t>
  </si>
  <si>
    <t>活動内容</t>
  </si>
  <si>
    <t>舞台・音響
照明の補助</t>
  </si>
  <si>
    <t>客席案内
もぎり</t>
  </si>
  <si>
    <t>事業の
企画・運営</t>
  </si>
  <si>
    <t>友の会
（鑑賞団体）</t>
  </si>
  <si>
    <t>平成3年4月</t>
  </si>
  <si>
    <t>昭和62年4月</t>
  </si>
  <si>
    <t>平成9年4月</t>
  </si>
  <si>
    <t>卑弥呼</t>
  </si>
  <si>
    <t>平成7年11月</t>
  </si>
  <si>
    <t>黒部愛児保育園</t>
  </si>
  <si>
    <t>一時保育</t>
  </si>
  <si>
    <t>平成8年11月</t>
  </si>
  <si>
    <t>セレネ音楽友の会</t>
  </si>
  <si>
    <t>平成5年4月</t>
  </si>
  <si>
    <t>平成6年11月</t>
  </si>
  <si>
    <t>平成7年4月</t>
  </si>
  <si>
    <t>北アルプス文化センター</t>
  </si>
  <si>
    <t>昭和60年9月</t>
  </si>
  <si>
    <t>友の会</t>
  </si>
  <si>
    <t>平成8年7月</t>
  </si>
  <si>
    <t>立山町民会館</t>
  </si>
  <si>
    <t>音楽友の会</t>
  </si>
  <si>
    <t>平成4年12月</t>
  </si>
  <si>
    <t>平成10年10月</t>
  </si>
  <si>
    <t>世話せんまい会</t>
  </si>
  <si>
    <t>平成11年3月</t>
  </si>
  <si>
    <t>平成9年6月</t>
  </si>
  <si>
    <t>文化友の会</t>
  </si>
  <si>
    <t>昭和44年4月</t>
  </si>
  <si>
    <t>富山県民小劇場</t>
  </si>
  <si>
    <t>オルビスあいの会</t>
  </si>
  <si>
    <t>平成9年7月</t>
  </si>
  <si>
    <t>富山県教育文化会館</t>
  </si>
  <si>
    <t>平成8年10月</t>
  </si>
  <si>
    <t>ホールサポーターの会</t>
  </si>
  <si>
    <t>平成12年5月</t>
  </si>
  <si>
    <t>八尾町コミュニティセンター</t>
  </si>
  <si>
    <t>イベント・Project実行委員会</t>
  </si>
  <si>
    <t>平成14年3月</t>
  </si>
  <si>
    <t>仲良しグループ</t>
  </si>
  <si>
    <t>平成8年5月</t>
  </si>
  <si>
    <t>昭和59年4月</t>
  </si>
  <si>
    <t>大門町総合会館</t>
  </si>
  <si>
    <t>大門町ホールを考える会</t>
  </si>
  <si>
    <t>平成2年7月</t>
  </si>
  <si>
    <t>富山県高岡文化ホール</t>
  </si>
  <si>
    <t>平成9年5月</t>
  </si>
  <si>
    <t>平成12年4月</t>
  </si>
  <si>
    <t>昭和57年4月</t>
  </si>
  <si>
    <t>となみ芸術文化友の会</t>
  </si>
  <si>
    <t>平成11年5月</t>
  </si>
  <si>
    <t>庄川町生涯学習センター</t>
  </si>
  <si>
    <t>平成9年10月</t>
  </si>
  <si>
    <t>ふれあい友の会</t>
  </si>
  <si>
    <t>平成13年3月</t>
  </si>
  <si>
    <t>井波町総合文化センター</t>
  </si>
  <si>
    <t>昭和63年</t>
  </si>
  <si>
    <t>福岡町総合町民センター</t>
  </si>
  <si>
    <t>平成10年5月</t>
  </si>
  <si>
    <t>平成5年3月</t>
  </si>
  <si>
    <t>平成3年3月</t>
  </si>
  <si>
    <t>18館</t>
  </si>
  <si>
    <t>20館</t>
  </si>
  <si>
    <t>コスモホールサポーター</t>
  </si>
  <si>
    <t>○</t>
  </si>
  <si>
    <t>○</t>
  </si>
  <si>
    <t>ホールサポーター</t>
  </si>
  <si>
    <t>アシスタント</t>
  </si>
  <si>
    <t>ホールサポーター</t>
  </si>
  <si>
    <t>アスネット</t>
  </si>
  <si>
    <t>ホールメイト</t>
  </si>
  <si>
    <t>ホールアシスタント</t>
  </si>
  <si>
    <t>ホールアシスタント</t>
  </si>
  <si>
    <t>Ｕホールメイト</t>
  </si>
  <si>
    <t>Ｕホールメイト</t>
  </si>
  <si>
    <t>ヘリオス・ステージクルー</t>
  </si>
  <si>
    <t>ミラージュレディース</t>
  </si>
  <si>
    <t>文化ボランティア</t>
  </si>
  <si>
    <t>友の会</t>
  </si>
  <si>
    <t>入善町民会館</t>
  </si>
  <si>
    <t>黒部市国際文化センター</t>
  </si>
  <si>
    <t>コラーレ倶楽部サポーター</t>
  </si>
  <si>
    <t>宇奈月国際会館</t>
  </si>
  <si>
    <t>新川文化ホール</t>
  </si>
  <si>
    <t>大山町民文化会館</t>
  </si>
  <si>
    <t>富山県民会館</t>
  </si>
  <si>
    <t>富山市芸術文化ホール</t>
  </si>
  <si>
    <t>婦中町ふれあい館</t>
  </si>
  <si>
    <t>小杉町文化ホール</t>
  </si>
  <si>
    <t>新湊市中央文化会館</t>
  </si>
  <si>
    <t>高岡市民会館</t>
  </si>
  <si>
    <t>砺波市文化会館</t>
  </si>
  <si>
    <t>福野文化創造センター</t>
  </si>
  <si>
    <t>ホールスタッフの会</t>
  </si>
  <si>
    <t>パープル</t>
  </si>
  <si>
    <t>ヘリオス・フェイス</t>
  </si>
  <si>
    <t>コスモフレンズ</t>
  </si>
  <si>
    <t>コラーレ倶楽部</t>
  </si>
  <si>
    <t>ミラージュホールクルー</t>
  </si>
  <si>
    <t>ラポールメンバークラブ</t>
  </si>
  <si>
    <t>ホールメイト</t>
  </si>
  <si>
    <t>ホールメイト</t>
  </si>
  <si>
    <t>ヘリオス・クラブ</t>
  </si>
  <si>
    <t>会員数
（人）</t>
  </si>
  <si>
    <t>会員数
（人）</t>
  </si>
  <si>
    <t>スキヤキ・ミーツ・ザ・ワールド
実行委員会</t>
  </si>
  <si>
    <t>ふれあいセンター
ステージクルー</t>
  </si>
  <si>
    <t>コラーレ倶楽部
（アクティブ会員）</t>
  </si>
  <si>
    <t>ウ　文化ボランティア及び友の会組織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</si>
</sst>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組&quot;&quot;織&quot;"/>
    <numFmt numFmtId="177" formatCode="General&quot;館&quot;"/>
    <numFmt numFmtId="178" formatCode="\(General&quot;館&quot;\)"/>
    <numFmt numFmtId="179" formatCode="&quot;計&quot;\(General&quot;館&quot;\)"/>
  </numFmts>
  <fonts count="10">
    <font>
      <sz val="11"/>
      <name val="ＭＳ Ｐゴシック"/>
      <family val="0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0" fontId="7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0" fontId="7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 shrinkToFit="1"/>
    </xf>
    <xf numFmtId="0" fontId="7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vertical="center" shrinkToFit="1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 shrinkToFit="1"/>
    </xf>
    <xf numFmtId="176" fontId="5" fillId="0" borderId="5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5" fillId="0" borderId="7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179" fontId="5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85" zoomScaleNormal="85" workbookViewId="0" topLeftCell="A1">
      <selection activeCell="A1" sqref="A1:K1"/>
    </sheetView>
  </sheetViews>
  <sheetFormatPr defaultColWidth="9.00390625" defaultRowHeight="13.5"/>
  <cols>
    <col min="1" max="1" width="19.375" style="1" customWidth="1"/>
    <col min="2" max="2" width="17.875" style="1" bestFit="1" customWidth="1"/>
    <col min="3" max="3" width="10.125" style="2" bestFit="1" customWidth="1"/>
    <col min="4" max="4" width="5.75390625" style="1" bestFit="1" customWidth="1"/>
    <col min="5" max="5" width="8.00390625" style="3" bestFit="1" customWidth="1"/>
    <col min="6" max="6" width="7.125" style="3" bestFit="1" customWidth="1"/>
    <col min="7" max="7" width="20.75390625" style="2" customWidth="1"/>
    <col min="8" max="8" width="9.375" style="2" bestFit="1" customWidth="1"/>
    <col min="9" max="9" width="6.50390625" style="1" bestFit="1" customWidth="1"/>
    <col min="10" max="10" width="7.375" style="3" bestFit="1" customWidth="1"/>
    <col min="11" max="11" width="8.125" style="3" bestFit="1" customWidth="1"/>
  </cols>
  <sheetData>
    <row r="1" spans="1:11" ht="27" customHeight="1">
      <c r="A1" s="45" t="s">
        <v>112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24" customHeight="1"/>
    <row r="3" spans="1:11" ht="20.25" customHeight="1">
      <c r="A3" s="54" t="s">
        <v>0</v>
      </c>
      <c r="B3" s="54" t="s">
        <v>81</v>
      </c>
      <c r="C3" s="54"/>
      <c r="D3" s="54"/>
      <c r="E3" s="54"/>
      <c r="F3" s="54"/>
      <c r="G3" s="54" t="s">
        <v>82</v>
      </c>
      <c r="H3" s="54"/>
      <c r="I3" s="54"/>
      <c r="J3" s="54"/>
      <c r="K3" s="54"/>
    </row>
    <row r="4" spans="1:11" ht="18" customHeight="1">
      <c r="A4" s="54"/>
      <c r="B4" s="54" t="s">
        <v>1</v>
      </c>
      <c r="C4" s="55" t="s">
        <v>2</v>
      </c>
      <c r="D4" s="56" t="s">
        <v>107</v>
      </c>
      <c r="E4" s="54" t="s">
        <v>3</v>
      </c>
      <c r="F4" s="54"/>
      <c r="G4" s="54" t="s">
        <v>1</v>
      </c>
      <c r="H4" s="55" t="s">
        <v>2</v>
      </c>
      <c r="I4" s="56" t="s">
        <v>108</v>
      </c>
      <c r="J4" s="54" t="s">
        <v>3</v>
      </c>
      <c r="K4" s="54"/>
    </row>
    <row r="5" spans="1:11" ht="27.75" customHeight="1">
      <c r="A5" s="54"/>
      <c r="B5" s="54"/>
      <c r="C5" s="55"/>
      <c r="D5" s="55"/>
      <c r="E5" s="4" t="s">
        <v>4</v>
      </c>
      <c r="F5" s="4" t="s">
        <v>5</v>
      </c>
      <c r="G5" s="54"/>
      <c r="H5" s="55"/>
      <c r="I5" s="55"/>
      <c r="J5" s="4" t="s">
        <v>6</v>
      </c>
      <c r="K5" s="4" t="s">
        <v>7</v>
      </c>
    </row>
    <row r="6" spans="1:11" ht="25.5" customHeight="1">
      <c r="A6" s="36" t="s">
        <v>83</v>
      </c>
      <c r="B6" s="5" t="s">
        <v>67</v>
      </c>
      <c r="C6" s="6" t="s">
        <v>8</v>
      </c>
      <c r="D6" s="7">
        <v>10</v>
      </c>
      <c r="E6" s="8" t="s">
        <v>68</v>
      </c>
      <c r="F6" s="8" t="s">
        <v>68</v>
      </c>
      <c r="G6" s="36" t="s">
        <v>100</v>
      </c>
      <c r="H6" s="6" t="s">
        <v>9</v>
      </c>
      <c r="I6" s="7">
        <v>80</v>
      </c>
      <c r="J6" s="8"/>
      <c r="K6" s="8" t="s">
        <v>69</v>
      </c>
    </row>
    <row r="7" spans="1:11" ht="25.5" customHeight="1">
      <c r="A7" s="37" t="s">
        <v>84</v>
      </c>
      <c r="B7" s="35" t="s">
        <v>85</v>
      </c>
      <c r="C7" s="9" t="s">
        <v>10</v>
      </c>
      <c r="D7" s="10">
        <v>8</v>
      </c>
      <c r="E7" s="11" t="s">
        <v>68</v>
      </c>
      <c r="F7" s="11"/>
      <c r="G7" s="44" t="s">
        <v>111</v>
      </c>
      <c r="H7" s="9" t="s">
        <v>15</v>
      </c>
      <c r="I7" s="10">
        <v>50</v>
      </c>
      <c r="J7" s="11" t="s">
        <v>68</v>
      </c>
      <c r="K7" s="11"/>
    </row>
    <row r="8" spans="1:11" ht="25.5" customHeight="1">
      <c r="A8" s="13"/>
      <c r="B8" s="14" t="s">
        <v>11</v>
      </c>
      <c r="C8" s="15" t="s">
        <v>12</v>
      </c>
      <c r="D8" s="16">
        <v>15</v>
      </c>
      <c r="E8" s="17"/>
      <c r="F8" s="17" t="s">
        <v>68</v>
      </c>
      <c r="G8" s="39" t="s">
        <v>101</v>
      </c>
      <c r="H8" s="15" t="s">
        <v>15</v>
      </c>
      <c r="I8" s="16">
        <v>700</v>
      </c>
      <c r="J8" s="17"/>
      <c r="K8" s="17" t="s">
        <v>68</v>
      </c>
    </row>
    <row r="9" spans="1:11" ht="25.5" customHeight="1">
      <c r="A9" s="18"/>
      <c r="B9" s="19" t="s">
        <v>13</v>
      </c>
      <c r="C9" s="20" t="s">
        <v>12</v>
      </c>
      <c r="D9" s="21">
        <v>40</v>
      </c>
      <c r="E9" s="22"/>
      <c r="F9" s="22" t="s">
        <v>14</v>
      </c>
      <c r="G9" s="20"/>
      <c r="H9" s="20"/>
      <c r="I9" s="21"/>
      <c r="J9" s="22"/>
      <c r="K9" s="22"/>
    </row>
    <row r="10" spans="1:11" ht="25.5" customHeight="1">
      <c r="A10" s="36" t="s">
        <v>86</v>
      </c>
      <c r="B10" s="5"/>
      <c r="C10" s="6"/>
      <c r="D10" s="7"/>
      <c r="E10" s="8"/>
      <c r="F10" s="8"/>
      <c r="G10" s="6" t="s">
        <v>16</v>
      </c>
      <c r="H10" s="6" t="s">
        <v>17</v>
      </c>
      <c r="I10" s="7">
        <v>120</v>
      </c>
      <c r="J10" s="8" t="s">
        <v>68</v>
      </c>
      <c r="K10" s="8" t="s">
        <v>68</v>
      </c>
    </row>
    <row r="11" spans="1:11" ht="25.5" customHeight="1">
      <c r="A11" s="49" t="s">
        <v>87</v>
      </c>
      <c r="B11" s="12" t="s">
        <v>70</v>
      </c>
      <c r="C11" s="9" t="s">
        <v>10</v>
      </c>
      <c r="D11" s="10">
        <v>13</v>
      </c>
      <c r="E11" s="11" t="s">
        <v>68</v>
      </c>
      <c r="F11" s="11"/>
      <c r="G11" s="35" t="s">
        <v>102</v>
      </c>
      <c r="H11" s="23" t="s">
        <v>19</v>
      </c>
      <c r="I11" s="24">
        <v>900</v>
      </c>
      <c r="J11" s="25"/>
      <c r="K11" s="25" t="s">
        <v>68</v>
      </c>
    </row>
    <row r="12" spans="1:11" ht="25.5" customHeight="1">
      <c r="A12" s="50"/>
      <c r="B12" s="19" t="s">
        <v>80</v>
      </c>
      <c r="C12" s="20" t="s">
        <v>18</v>
      </c>
      <c r="D12" s="21">
        <v>5</v>
      </c>
      <c r="E12" s="22"/>
      <c r="F12" s="22" t="s">
        <v>68</v>
      </c>
      <c r="G12" s="26"/>
      <c r="H12" s="26"/>
      <c r="I12" s="27"/>
      <c r="J12" s="28"/>
      <c r="K12" s="28"/>
    </row>
    <row r="13" spans="1:11" ht="25.5" customHeight="1">
      <c r="A13" s="5" t="s">
        <v>20</v>
      </c>
      <c r="B13" s="5" t="s">
        <v>71</v>
      </c>
      <c r="C13" s="6" t="s">
        <v>21</v>
      </c>
      <c r="D13" s="7">
        <v>20</v>
      </c>
      <c r="E13" s="8"/>
      <c r="F13" s="8" t="s">
        <v>69</v>
      </c>
      <c r="G13" s="6" t="s">
        <v>22</v>
      </c>
      <c r="H13" s="6" t="s">
        <v>23</v>
      </c>
      <c r="I13" s="7">
        <v>45</v>
      </c>
      <c r="J13" s="8" t="s">
        <v>68</v>
      </c>
      <c r="K13" s="8" t="s">
        <v>68</v>
      </c>
    </row>
    <row r="14" spans="1:11" ht="25.5" customHeight="1">
      <c r="A14" s="5" t="s">
        <v>24</v>
      </c>
      <c r="B14" s="5" t="s">
        <v>25</v>
      </c>
      <c r="C14" s="6" t="s">
        <v>26</v>
      </c>
      <c r="D14" s="7">
        <v>79</v>
      </c>
      <c r="E14" s="8"/>
      <c r="F14" s="8" t="s">
        <v>68</v>
      </c>
      <c r="G14" s="6" t="s">
        <v>25</v>
      </c>
      <c r="H14" s="6" t="s">
        <v>26</v>
      </c>
      <c r="I14" s="7">
        <v>79</v>
      </c>
      <c r="J14" s="8"/>
      <c r="K14" s="8" t="s">
        <v>68</v>
      </c>
    </row>
    <row r="15" spans="1:11" ht="25.5" customHeight="1">
      <c r="A15" s="37" t="s">
        <v>88</v>
      </c>
      <c r="B15" s="35" t="s">
        <v>97</v>
      </c>
      <c r="C15" s="23" t="s">
        <v>27</v>
      </c>
      <c r="D15" s="24">
        <v>11</v>
      </c>
      <c r="E15" s="25" t="s">
        <v>68</v>
      </c>
      <c r="F15" s="25" t="s">
        <v>68</v>
      </c>
      <c r="G15" s="9" t="s">
        <v>22</v>
      </c>
      <c r="H15" s="9" t="s">
        <v>23</v>
      </c>
      <c r="I15" s="10">
        <v>74</v>
      </c>
      <c r="J15" s="11"/>
      <c r="K15" s="11" t="s">
        <v>68</v>
      </c>
    </row>
    <row r="16" spans="1:11" ht="25.5" customHeight="1">
      <c r="A16" s="18"/>
      <c r="B16" s="18"/>
      <c r="C16" s="26"/>
      <c r="D16" s="27"/>
      <c r="E16" s="28"/>
      <c r="F16" s="28"/>
      <c r="G16" s="20" t="s">
        <v>28</v>
      </c>
      <c r="H16" s="20" t="s">
        <v>29</v>
      </c>
      <c r="I16" s="21">
        <v>20</v>
      </c>
      <c r="J16" s="22" t="s">
        <v>68</v>
      </c>
      <c r="K16" s="22"/>
    </row>
    <row r="17" spans="1:11" ht="25.5" customHeight="1">
      <c r="A17" s="36" t="s">
        <v>89</v>
      </c>
      <c r="B17" s="5" t="s">
        <v>72</v>
      </c>
      <c r="C17" s="6" t="s">
        <v>30</v>
      </c>
      <c r="D17" s="7">
        <v>10</v>
      </c>
      <c r="E17" s="8"/>
      <c r="F17" s="8" t="s">
        <v>68</v>
      </c>
      <c r="G17" s="6" t="s">
        <v>31</v>
      </c>
      <c r="H17" s="6" t="s">
        <v>32</v>
      </c>
      <c r="I17" s="29">
        <v>6230</v>
      </c>
      <c r="J17" s="8"/>
      <c r="K17" s="8" t="s">
        <v>69</v>
      </c>
    </row>
    <row r="18" spans="1:11" ht="25.5" customHeight="1">
      <c r="A18" s="5" t="s">
        <v>33</v>
      </c>
      <c r="B18" s="5" t="s">
        <v>34</v>
      </c>
      <c r="C18" s="6" t="s">
        <v>35</v>
      </c>
      <c r="D18" s="7">
        <v>13</v>
      </c>
      <c r="E18" s="8"/>
      <c r="F18" s="8" t="s">
        <v>68</v>
      </c>
      <c r="G18" s="6"/>
      <c r="H18" s="6"/>
      <c r="I18" s="7"/>
      <c r="J18" s="8"/>
      <c r="K18" s="8"/>
    </row>
    <row r="19" spans="1:11" ht="25.5" customHeight="1">
      <c r="A19" s="5" t="s">
        <v>36</v>
      </c>
      <c r="B19" s="5" t="s">
        <v>72</v>
      </c>
      <c r="C19" s="6" t="s">
        <v>30</v>
      </c>
      <c r="D19" s="7">
        <v>12</v>
      </c>
      <c r="E19" s="8" t="s">
        <v>68</v>
      </c>
      <c r="F19" s="8" t="s">
        <v>68</v>
      </c>
      <c r="G19" s="6"/>
      <c r="H19" s="6"/>
      <c r="I19" s="7"/>
      <c r="J19" s="8"/>
      <c r="K19" s="8"/>
    </row>
    <row r="20" spans="1:11" ht="25.5" customHeight="1">
      <c r="A20" s="36" t="s">
        <v>90</v>
      </c>
      <c r="B20" s="5"/>
      <c r="C20" s="6"/>
      <c r="D20" s="7"/>
      <c r="E20" s="8"/>
      <c r="F20" s="8"/>
      <c r="G20" s="6" t="s">
        <v>73</v>
      </c>
      <c r="H20" s="6" t="s">
        <v>37</v>
      </c>
      <c r="I20" s="30">
        <v>4751</v>
      </c>
      <c r="J20" s="8"/>
      <c r="K20" s="8" t="s">
        <v>68</v>
      </c>
    </row>
    <row r="21" spans="1:11" ht="25.5" customHeight="1">
      <c r="A21" s="36" t="s">
        <v>91</v>
      </c>
      <c r="B21" s="5" t="s">
        <v>38</v>
      </c>
      <c r="C21" s="6" t="s">
        <v>39</v>
      </c>
      <c r="D21" s="7">
        <v>14</v>
      </c>
      <c r="E21" s="8"/>
      <c r="F21" s="8" t="s">
        <v>68</v>
      </c>
      <c r="G21" s="6"/>
      <c r="H21" s="6"/>
      <c r="I21" s="7"/>
      <c r="J21" s="8"/>
      <c r="K21" s="8"/>
    </row>
    <row r="22" spans="1:11" ht="25.5" customHeight="1">
      <c r="A22" s="5" t="s">
        <v>40</v>
      </c>
      <c r="B22" s="5"/>
      <c r="C22" s="6"/>
      <c r="D22" s="7"/>
      <c r="E22" s="8"/>
      <c r="F22" s="8"/>
      <c r="G22" s="6" t="s">
        <v>41</v>
      </c>
      <c r="H22" s="6" t="s">
        <v>42</v>
      </c>
      <c r="I22" s="7">
        <v>4</v>
      </c>
      <c r="J22" s="8" t="s">
        <v>68</v>
      </c>
      <c r="K22" s="8"/>
    </row>
    <row r="23" spans="1:11" ht="25.5" customHeight="1">
      <c r="A23" s="36" t="s">
        <v>92</v>
      </c>
      <c r="B23" s="5" t="s">
        <v>43</v>
      </c>
      <c r="C23" s="6" t="s">
        <v>44</v>
      </c>
      <c r="D23" s="7">
        <v>33</v>
      </c>
      <c r="E23" s="8" t="s">
        <v>68</v>
      </c>
      <c r="F23" s="8" t="s">
        <v>68</v>
      </c>
      <c r="G23" s="36" t="s">
        <v>103</v>
      </c>
      <c r="H23" s="6" t="s">
        <v>15</v>
      </c>
      <c r="I23" s="7">
        <v>416</v>
      </c>
      <c r="J23" s="8"/>
      <c r="K23" s="8" t="s">
        <v>68</v>
      </c>
    </row>
    <row r="24" spans="1:11" ht="25.5" customHeight="1">
      <c r="A24" s="36" t="s">
        <v>93</v>
      </c>
      <c r="B24" s="5"/>
      <c r="C24" s="6"/>
      <c r="D24" s="7"/>
      <c r="E24" s="8"/>
      <c r="F24" s="8"/>
      <c r="G24" s="36" t="s">
        <v>104</v>
      </c>
      <c r="H24" s="6" t="s">
        <v>45</v>
      </c>
      <c r="I24" s="7">
        <v>277</v>
      </c>
      <c r="J24" s="8"/>
      <c r="K24" s="8" t="s">
        <v>69</v>
      </c>
    </row>
    <row r="25" spans="1:11" ht="25.5" customHeight="1">
      <c r="A25" s="5" t="s">
        <v>46</v>
      </c>
      <c r="B25" s="5"/>
      <c r="C25" s="6"/>
      <c r="D25" s="7"/>
      <c r="E25" s="8"/>
      <c r="F25" s="8"/>
      <c r="G25" s="6" t="s">
        <v>47</v>
      </c>
      <c r="H25" s="6" t="s">
        <v>48</v>
      </c>
      <c r="I25" s="7">
        <v>20</v>
      </c>
      <c r="J25" s="8" t="s">
        <v>68</v>
      </c>
      <c r="K25" s="8"/>
    </row>
    <row r="26" spans="1:11" ht="25.5" customHeight="1">
      <c r="A26" s="5" t="s">
        <v>49</v>
      </c>
      <c r="B26" s="5" t="s">
        <v>72</v>
      </c>
      <c r="C26" s="6" t="s">
        <v>50</v>
      </c>
      <c r="D26" s="7">
        <v>19</v>
      </c>
      <c r="E26" s="8" t="s">
        <v>68</v>
      </c>
      <c r="F26" s="8" t="s">
        <v>68</v>
      </c>
      <c r="G26" s="6" t="s">
        <v>25</v>
      </c>
      <c r="H26" s="6" t="s">
        <v>9</v>
      </c>
      <c r="I26" s="7">
        <v>462</v>
      </c>
      <c r="J26" s="8"/>
      <c r="K26" s="8" t="s">
        <v>69</v>
      </c>
    </row>
    <row r="27" spans="1:11" ht="25.5" customHeight="1">
      <c r="A27" s="36" t="s">
        <v>94</v>
      </c>
      <c r="B27" s="35" t="s">
        <v>98</v>
      </c>
      <c r="C27" s="6" t="s">
        <v>51</v>
      </c>
      <c r="D27" s="7">
        <v>43</v>
      </c>
      <c r="E27" s="8"/>
      <c r="F27" s="8" t="s">
        <v>68</v>
      </c>
      <c r="G27" s="36" t="s">
        <v>98</v>
      </c>
      <c r="H27" s="6" t="s">
        <v>51</v>
      </c>
      <c r="I27" s="7">
        <v>43</v>
      </c>
      <c r="J27" s="8" t="s">
        <v>68</v>
      </c>
      <c r="K27" s="8"/>
    </row>
    <row r="28" spans="1:11" ht="25.5" customHeight="1">
      <c r="A28" s="37" t="s">
        <v>95</v>
      </c>
      <c r="B28" s="38" t="s">
        <v>75</v>
      </c>
      <c r="C28" s="23" t="s">
        <v>52</v>
      </c>
      <c r="D28" s="24">
        <v>25</v>
      </c>
      <c r="E28" s="25"/>
      <c r="F28" s="25" t="s">
        <v>69</v>
      </c>
      <c r="G28" s="40" t="s">
        <v>105</v>
      </c>
      <c r="H28" s="9" t="s">
        <v>52</v>
      </c>
      <c r="I28" s="10">
        <v>163</v>
      </c>
      <c r="J28" s="11"/>
      <c r="K28" s="11" t="s">
        <v>69</v>
      </c>
    </row>
    <row r="29" spans="1:11" ht="25.5" customHeight="1">
      <c r="A29" s="18"/>
      <c r="B29" s="18"/>
      <c r="C29" s="26"/>
      <c r="D29" s="27"/>
      <c r="E29" s="28"/>
      <c r="F29" s="28"/>
      <c r="G29" s="20" t="s">
        <v>53</v>
      </c>
      <c r="H29" s="20" t="s">
        <v>54</v>
      </c>
      <c r="I29" s="21">
        <v>151</v>
      </c>
      <c r="J29" s="22"/>
      <c r="K29" s="22" t="s">
        <v>68</v>
      </c>
    </row>
    <row r="30" spans="1:11" ht="25.5" customHeight="1">
      <c r="A30" s="5" t="s">
        <v>55</v>
      </c>
      <c r="B30" s="43" t="s">
        <v>110</v>
      </c>
      <c r="C30" s="6" t="s">
        <v>56</v>
      </c>
      <c r="D30" s="7">
        <v>34</v>
      </c>
      <c r="E30" s="8" t="s">
        <v>68</v>
      </c>
      <c r="F30" s="8"/>
      <c r="G30" s="6" t="s">
        <v>57</v>
      </c>
      <c r="H30" s="6" t="s">
        <v>58</v>
      </c>
      <c r="I30" s="7">
        <v>120</v>
      </c>
      <c r="J30" s="8"/>
      <c r="K30" s="8" t="s">
        <v>68</v>
      </c>
    </row>
    <row r="31" spans="1:11" ht="25.5" customHeight="1">
      <c r="A31" s="5" t="s">
        <v>59</v>
      </c>
      <c r="B31" s="5" t="s">
        <v>76</v>
      </c>
      <c r="C31" s="6" t="s">
        <v>60</v>
      </c>
      <c r="D31" s="7">
        <v>7</v>
      </c>
      <c r="E31" s="8"/>
      <c r="F31" s="8" t="s">
        <v>69</v>
      </c>
      <c r="G31" s="6" t="s">
        <v>74</v>
      </c>
      <c r="H31" s="6" t="s">
        <v>60</v>
      </c>
      <c r="I31" s="7">
        <v>286</v>
      </c>
      <c r="J31" s="8"/>
      <c r="K31" s="8" t="s">
        <v>69</v>
      </c>
    </row>
    <row r="32" spans="1:11" ht="25.5" customHeight="1">
      <c r="A32" s="5" t="s">
        <v>61</v>
      </c>
      <c r="B32" s="5" t="s">
        <v>77</v>
      </c>
      <c r="C32" s="6" t="s">
        <v>62</v>
      </c>
      <c r="D32" s="7">
        <v>11</v>
      </c>
      <c r="E32" s="8" t="s">
        <v>68</v>
      </c>
      <c r="F32" s="8" t="s">
        <v>68</v>
      </c>
      <c r="G32" s="6" t="s">
        <v>78</v>
      </c>
      <c r="H32" s="6" t="s">
        <v>62</v>
      </c>
      <c r="I32" s="7">
        <v>11</v>
      </c>
      <c r="J32" s="8" t="s">
        <v>68</v>
      </c>
      <c r="K32" s="8"/>
    </row>
    <row r="33" spans="1:11" ht="25.5" customHeight="1">
      <c r="A33" s="37" t="s">
        <v>96</v>
      </c>
      <c r="B33" s="12" t="s">
        <v>79</v>
      </c>
      <c r="C33" s="9" t="s">
        <v>63</v>
      </c>
      <c r="D33" s="10">
        <v>51</v>
      </c>
      <c r="E33" s="11" t="s">
        <v>68</v>
      </c>
      <c r="F33" s="11"/>
      <c r="G33" s="42" t="s">
        <v>109</v>
      </c>
      <c r="H33" s="9" t="s">
        <v>8</v>
      </c>
      <c r="I33" s="10">
        <v>80</v>
      </c>
      <c r="J33" s="11" t="s">
        <v>68</v>
      </c>
      <c r="K33" s="11"/>
    </row>
    <row r="34" spans="1:11" ht="25.5" customHeight="1">
      <c r="A34" s="18"/>
      <c r="B34" s="35" t="s">
        <v>99</v>
      </c>
      <c r="C34" s="20" t="s">
        <v>64</v>
      </c>
      <c r="D34" s="21">
        <v>18</v>
      </c>
      <c r="E34" s="22"/>
      <c r="F34" s="22" t="s">
        <v>68</v>
      </c>
      <c r="G34" s="41" t="s">
        <v>106</v>
      </c>
      <c r="H34" s="20" t="s">
        <v>64</v>
      </c>
      <c r="I34" s="21">
        <v>190</v>
      </c>
      <c r="J34" s="22"/>
      <c r="K34" s="22" t="s">
        <v>68</v>
      </c>
    </row>
    <row r="35" spans="1:11" ht="21" customHeight="1">
      <c r="A35" s="48">
        <f>COUNTA(A6:A34)</f>
        <v>23</v>
      </c>
      <c r="B35" s="31" t="s">
        <v>65</v>
      </c>
      <c r="C35" s="46"/>
      <c r="D35" s="51">
        <f>SUM(D6:D34)</f>
        <v>491</v>
      </c>
      <c r="E35" s="53">
        <f>COUNTA(E6:E34)</f>
        <v>10</v>
      </c>
      <c r="F35" s="53">
        <f>COUNTA(F6:F34)</f>
        <v>18</v>
      </c>
      <c r="G35" s="32" t="s">
        <v>66</v>
      </c>
      <c r="H35" s="46"/>
      <c r="I35" s="52">
        <f>SUM(I6:I34)</f>
        <v>15272</v>
      </c>
      <c r="J35" s="53">
        <f>COUNTA(J6:J34)</f>
        <v>9</v>
      </c>
      <c r="K35" s="53">
        <f>COUNTA(K6:K34)</f>
        <v>17</v>
      </c>
    </row>
    <row r="36" spans="1:11" ht="21" customHeight="1">
      <c r="A36" s="48"/>
      <c r="B36" s="33">
        <f>COUNTA(B6:B34)</f>
        <v>22</v>
      </c>
      <c r="C36" s="47"/>
      <c r="D36" s="51"/>
      <c r="E36" s="53"/>
      <c r="F36" s="53"/>
      <c r="G36" s="34">
        <f>COUNTA(G6:G34)</f>
        <v>24</v>
      </c>
      <c r="H36" s="47"/>
      <c r="I36" s="52"/>
      <c r="J36" s="53"/>
      <c r="K36" s="53"/>
    </row>
  </sheetData>
  <mergeCells count="22">
    <mergeCell ref="A3:A5"/>
    <mergeCell ref="B3:F3"/>
    <mergeCell ref="B4:B5"/>
    <mergeCell ref="C4:C5"/>
    <mergeCell ref="D4:D5"/>
    <mergeCell ref="E4:F4"/>
    <mergeCell ref="K35:K36"/>
    <mergeCell ref="G3:K3"/>
    <mergeCell ref="G4:G5"/>
    <mergeCell ref="H4:H5"/>
    <mergeCell ref="I4:I5"/>
    <mergeCell ref="J4:K4"/>
    <mergeCell ref="A1:K1"/>
    <mergeCell ref="C35:C36"/>
    <mergeCell ref="H35:H36"/>
    <mergeCell ref="A35:A36"/>
    <mergeCell ref="A11:A12"/>
    <mergeCell ref="D35:D36"/>
    <mergeCell ref="I35:I36"/>
    <mergeCell ref="E35:E36"/>
    <mergeCell ref="F35:F36"/>
    <mergeCell ref="J35:J36"/>
  </mergeCells>
  <printOptions/>
  <pageMargins left="0.75" right="0.63" top="1.22" bottom="1" header="0.512" footer="0.512"/>
  <pageSetup fitToHeight="1" fitToWidth="1" horizontalDpi="600" verticalDpi="600" orientation="portrait" paperSize="9" scale="74" r:id="rId1"/>
  <headerFooter alignWithMargins="0">
    <oddFooter>&amp;C&amp;"ＭＳ Ｐ明朝,標準"&amp;14２２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水戸</dc:creator>
  <cp:keywords/>
  <dc:description/>
  <cp:lastModifiedBy>経営企画部情報政策課</cp:lastModifiedBy>
  <cp:lastPrinted>2003-02-24T02:28:59Z</cp:lastPrinted>
  <dcterms:created xsi:type="dcterms:W3CDTF">2002-12-13T01:11:42Z</dcterms:created>
  <dcterms:modified xsi:type="dcterms:W3CDTF">2003-06-04T02:26:08Z</dcterms:modified>
  <cp:category/>
  <cp:version/>
  <cp:contentType/>
  <cp:contentStatus/>
</cp:coreProperties>
</file>