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100" activeTab="0"/>
  </bookViews>
  <sheets>
    <sheet name="11-9" sheetId="1" r:id="rId1"/>
  </sheets>
  <definedNames>
    <definedName name="_xlnm.Print_Area" localSheetId="0">'11-9'!$A$1:$G$45</definedName>
  </definedNames>
  <calcPr fullCalcOnLoad="1"/>
</workbook>
</file>

<file path=xl/sharedStrings.xml><?xml version="1.0" encoding="utf-8"?>
<sst xmlns="http://schemas.openxmlformats.org/spreadsheetml/2006/main" count="125" uniqueCount="118">
  <si>
    <t>射水市</t>
  </si>
  <si>
    <t>砺波市</t>
  </si>
  <si>
    <t>地　区</t>
  </si>
  <si>
    <t>活　動　組　織　名</t>
  </si>
  <si>
    <t>新川地区</t>
  </si>
  <si>
    <t>魚津市</t>
  </si>
  <si>
    <t>富山市</t>
  </si>
  <si>
    <t>高岡市</t>
  </si>
  <si>
    <t>高岡市医師会在宅医療連携会「かたかごグループ」</t>
  </si>
  <si>
    <t>氷見市</t>
  </si>
  <si>
    <t>南砺市</t>
  </si>
  <si>
    <t>小矢部市</t>
  </si>
  <si>
    <t>高岡市医師会在宅医療連携会</t>
  </si>
  <si>
    <t>新川地域在宅医療療養連携協議会</t>
  </si>
  <si>
    <t>在宅医療協議会とやま</t>
  </si>
  <si>
    <t>氷見在宅医療連携会</t>
  </si>
  <si>
    <t>南砺市医師会地域医療連携部</t>
  </si>
  <si>
    <t xml:space="preserve"> メルヘン在宅あんしんネットワーク</t>
  </si>
  <si>
    <t>滑川市</t>
  </si>
  <si>
    <t>滑川在宅医療推進協議会</t>
  </si>
  <si>
    <t>中新川郡</t>
  </si>
  <si>
    <t>たてやまつるぎ在宅ネットワーク</t>
  </si>
  <si>
    <t>(２)開業医グループ</t>
  </si>
  <si>
    <t>郵便番号</t>
  </si>
  <si>
    <t>新川地域在宅医療支援センター</t>
  </si>
  <si>
    <t>938-0005</t>
  </si>
  <si>
    <t>黒部市吉田599-2</t>
  </si>
  <si>
    <t>下新川郡医師会</t>
  </si>
  <si>
    <t>富山市医師会在宅医療支援センター</t>
  </si>
  <si>
    <t>富山市医師会</t>
  </si>
  <si>
    <t>中新川郡医師会</t>
  </si>
  <si>
    <t>高岡市医師会</t>
  </si>
  <si>
    <t>高岡市</t>
  </si>
  <si>
    <t>氷見市医師会在宅医療支援センター</t>
  </si>
  <si>
    <t>氷見市医師会</t>
  </si>
  <si>
    <t>氷見市</t>
  </si>
  <si>
    <t>射水市戸破1032-3</t>
  </si>
  <si>
    <t>射水市医師会</t>
  </si>
  <si>
    <t>射水市</t>
  </si>
  <si>
    <t>砺波在宅医療支援センター</t>
  </si>
  <si>
    <t>939-1386</t>
  </si>
  <si>
    <t>砺波市幸町6-4</t>
  </si>
  <si>
    <t>砺波医師会</t>
  </si>
  <si>
    <t>小矢部市在宅医療支援センター</t>
  </si>
  <si>
    <t>小矢部市医師会</t>
  </si>
  <si>
    <t>南砺市医師会在宅医療支援センター</t>
  </si>
  <si>
    <t>南砺市医師会</t>
  </si>
  <si>
    <t>魚津市、黒部市、下新川郡</t>
  </si>
  <si>
    <t>高岡市在宅医療支援センター</t>
  </si>
  <si>
    <t>医療圏</t>
  </si>
  <si>
    <t>郵便番号</t>
  </si>
  <si>
    <t>電話番号</t>
  </si>
  <si>
    <t>新川</t>
  </si>
  <si>
    <t>938-0801</t>
  </si>
  <si>
    <t>0765-54-1800</t>
  </si>
  <si>
    <t>富山</t>
  </si>
  <si>
    <t>939-8075</t>
  </si>
  <si>
    <t>富山市今泉220番地</t>
  </si>
  <si>
    <t>076-425-1166</t>
  </si>
  <si>
    <t>高岡</t>
  </si>
  <si>
    <t>933-0824</t>
  </si>
  <si>
    <t>0766-63-5353</t>
  </si>
  <si>
    <t>砺波</t>
  </si>
  <si>
    <t>939-1307</t>
  </si>
  <si>
    <t>0763-33-7888</t>
  </si>
  <si>
    <t>※富山県からの委託事業により、短期入所療養介護利用者のための専用病床を確保しているもの。</t>
  </si>
  <si>
    <t>932-0833</t>
  </si>
  <si>
    <t>滑川市医師会在宅医療支援センター</t>
  </si>
  <si>
    <t>滑川市医師会</t>
  </si>
  <si>
    <t>滑川市</t>
  </si>
  <si>
    <t>936-0056</t>
  </si>
  <si>
    <t>935-8531</t>
  </si>
  <si>
    <t>氷見市鞍川1130</t>
  </si>
  <si>
    <t>939-0351</t>
  </si>
  <si>
    <t>富山県在宅医療支援センター</t>
  </si>
  <si>
    <t>富山県医師会</t>
  </si>
  <si>
    <t>郡
市
医
師
会
１
０
箇
所</t>
  </si>
  <si>
    <t>県医師会</t>
  </si>
  <si>
    <t>参加医療機関数</t>
  </si>
  <si>
    <t>在宅医療いみずネットワーク　（射水市医師会在宅医療部会）</t>
  </si>
  <si>
    <t>となみ在宅緩和ケア研究会（となみ在宅あんしんネットワーク）</t>
  </si>
  <si>
    <t>富山市医師会在宅医ネットワーク</t>
  </si>
  <si>
    <t>黒部市荻生6675－5</t>
  </si>
  <si>
    <t>高岡市西藤平蔵313</t>
  </si>
  <si>
    <t>砺波市堀内18－1</t>
  </si>
  <si>
    <t>(３)医療系ショートステイ専用病床確保病院</t>
  </si>
  <si>
    <t>滑川市田中新町130-5</t>
  </si>
  <si>
    <t>施　　設　　名</t>
  </si>
  <si>
    <t>所　　在　　地</t>
  </si>
  <si>
    <t>設　置</t>
  </si>
  <si>
    <t>備　考</t>
  </si>
  <si>
    <t>(１)在宅医療支援センター</t>
  </si>
  <si>
    <t>病　院　名</t>
  </si>
  <si>
    <t>所　在　地</t>
  </si>
  <si>
    <t>医療法人社団　寿山会　あおい病院</t>
  </si>
  <si>
    <t>933-0021</t>
  </si>
  <si>
    <t>高岡市下関町4番56号ソラエ2階</t>
  </si>
  <si>
    <t>小矢部市綾子5543番地</t>
  </si>
  <si>
    <t>メディカルケアネット蜃気楼</t>
  </si>
  <si>
    <t>939-8097</t>
  </si>
  <si>
    <t>富山市大泉北町9-23</t>
  </si>
  <si>
    <r>
      <t>新</t>
    </r>
    <r>
      <rPr>
        <sz val="5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川</t>
    </r>
  </si>
  <si>
    <r>
      <t>富</t>
    </r>
    <r>
      <rPr>
        <sz val="5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山</t>
    </r>
  </si>
  <si>
    <r>
      <t>高</t>
    </r>
    <r>
      <rPr>
        <sz val="5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岡</t>
    </r>
  </si>
  <si>
    <r>
      <t>砺</t>
    </r>
    <r>
      <rPr>
        <sz val="5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波</t>
    </r>
  </si>
  <si>
    <t>南砺市松原577 南砺家庭・地域医療センター3階</t>
  </si>
  <si>
    <t>939-1518</t>
  </si>
  <si>
    <t>医療法人社団　平成会　桜井病院</t>
  </si>
  <si>
    <t>医療法人社団　いずみ会　いま泉病院</t>
  </si>
  <si>
    <t>医療法人社団　紫蘭会  光ヶ丘病院</t>
  </si>
  <si>
    <t>１１－９　在宅医療</t>
  </si>
  <si>
    <t>（令和６年１月１日現在）</t>
  </si>
  <si>
    <t>（令和5年9月末）</t>
  </si>
  <si>
    <t>―</t>
  </si>
  <si>
    <t>在宅医療いみずネットワーク</t>
  </si>
  <si>
    <t>939-8214</t>
  </si>
  <si>
    <t>富山市黒崎33番地</t>
  </si>
  <si>
    <t>（各病院　各１床確保)（令和6年1月現在）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</si>
</sst>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7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wrapText="1"/>
    </xf>
    <xf numFmtId="0" fontId="47" fillId="0" borderId="0" xfId="0" applyFont="1" applyAlignment="1">
      <alignment vertical="center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0" borderId="0" xfId="0" applyFont="1" applyFill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9" fillId="0" borderId="22" xfId="0" applyFont="1" applyBorder="1" applyAlignment="1">
      <alignment horizontal="center" vertical="center" shrinkToFi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 shrinkToFit="1"/>
    </xf>
    <xf numFmtId="0" fontId="4" fillId="0" borderId="22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textRotation="255"/>
    </xf>
    <xf numFmtId="0" fontId="45" fillId="0" borderId="28" xfId="0" applyFont="1" applyBorder="1" applyAlignment="1">
      <alignment horizontal="center" vertical="center" textRotation="255"/>
    </xf>
    <xf numFmtId="0" fontId="45" fillId="0" borderId="20" xfId="0" applyFont="1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887325" y="5486400"/>
          <a:ext cx="104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190500</xdr:rowOff>
    </xdr:from>
    <xdr:to>
      <xdr:col>15</xdr:col>
      <xdr:colOff>0</xdr:colOff>
      <xdr:row>30</xdr:row>
      <xdr:rowOff>190500</xdr:rowOff>
    </xdr:to>
    <xdr:sp>
      <xdr:nvSpPr>
        <xdr:cNvPr id="2" name="AutoShape 7"/>
        <xdr:cNvSpPr>
          <a:spLocks/>
        </xdr:cNvSpPr>
      </xdr:nvSpPr>
      <xdr:spPr>
        <a:xfrm>
          <a:off x="12182475" y="70104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14</xdr:row>
      <xdr:rowOff>57150</xdr:rowOff>
    </xdr:from>
    <xdr:to>
      <xdr:col>13</xdr:col>
      <xdr:colOff>323850</xdr:colOff>
      <xdr:row>16</xdr:row>
      <xdr:rowOff>9525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8210550" y="3533775"/>
          <a:ext cx="31337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貼り付け画像　元データ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Normal="85" zoomScaleSheetLayoutView="100" zoomScalePageLayoutView="0" workbookViewId="0" topLeftCell="A1">
      <selection activeCell="T8" sqref="T8"/>
    </sheetView>
  </sheetViews>
  <sheetFormatPr defaultColWidth="9.00390625" defaultRowHeight="13.5"/>
  <cols>
    <col min="1" max="1" width="3.625" style="29" customWidth="1"/>
    <col min="2" max="2" width="2.375" style="24" customWidth="1"/>
    <col min="3" max="3" width="25.625" style="28" customWidth="1"/>
    <col min="4" max="4" width="7.00390625" style="26" bestFit="1" customWidth="1"/>
    <col min="5" max="5" width="20.625" style="27" customWidth="1"/>
    <col min="6" max="6" width="12.625" style="28" customWidth="1"/>
    <col min="7" max="7" width="18.625" style="28" customWidth="1"/>
    <col min="8" max="8" width="11.625" style="28" customWidth="1"/>
    <col min="9" max="9" width="9.00390625" style="29" customWidth="1"/>
    <col min="10" max="10" width="3.625" style="24" customWidth="1"/>
    <col min="11" max="11" width="6.625" style="29" customWidth="1"/>
    <col min="12" max="12" width="15.625" style="27" customWidth="1"/>
    <col min="13" max="13" width="7.625" style="27" customWidth="1"/>
    <col min="14" max="14" width="7.625" style="24" customWidth="1"/>
    <col min="15" max="15" width="7.625" style="27" customWidth="1"/>
    <col min="16" max="16" width="10.625" style="24" customWidth="1"/>
    <col min="17" max="16384" width="9.00390625" style="29" customWidth="1"/>
  </cols>
  <sheetData>
    <row r="1" spans="1:3" ht="15.75" customHeight="1">
      <c r="A1" s="23" t="s">
        <v>110</v>
      </c>
      <c r="C1" s="25"/>
    </row>
    <row r="2" spans="1:8" ht="15.75" customHeight="1">
      <c r="A2" s="30"/>
      <c r="C2" s="25"/>
      <c r="G2" s="31"/>
      <c r="H2" s="31"/>
    </row>
    <row r="3" spans="1:16" s="30" customFormat="1" ht="15.75" customHeight="1">
      <c r="A3" s="32" t="s">
        <v>91</v>
      </c>
      <c r="B3" s="33"/>
      <c r="C3" s="34"/>
      <c r="D3" s="35"/>
      <c r="E3" s="36"/>
      <c r="F3" s="34"/>
      <c r="G3" s="68" t="s">
        <v>111</v>
      </c>
      <c r="H3" s="37"/>
      <c r="J3" s="33"/>
      <c r="L3" s="38"/>
      <c r="M3" s="38"/>
      <c r="N3" s="33"/>
      <c r="O3" s="38"/>
      <c r="P3" s="33"/>
    </row>
    <row r="4" spans="1:8" s="42" customFormat="1" ht="31.5" customHeight="1">
      <c r="A4" s="83"/>
      <c r="B4" s="83"/>
      <c r="C4" s="39" t="s">
        <v>87</v>
      </c>
      <c r="D4" s="39" t="s">
        <v>23</v>
      </c>
      <c r="E4" s="40" t="s">
        <v>88</v>
      </c>
      <c r="F4" s="39" t="s">
        <v>89</v>
      </c>
      <c r="G4" s="39" t="s">
        <v>90</v>
      </c>
      <c r="H4" s="41"/>
    </row>
    <row r="5" spans="1:8" ht="19.5" customHeight="1">
      <c r="A5" s="84" t="s">
        <v>77</v>
      </c>
      <c r="B5" s="84"/>
      <c r="C5" s="69" t="s">
        <v>74</v>
      </c>
      <c r="D5" s="70" t="s">
        <v>115</v>
      </c>
      <c r="E5" s="71" t="s">
        <v>116</v>
      </c>
      <c r="F5" s="43" t="s">
        <v>75</v>
      </c>
      <c r="G5" s="43"/>
      <c r="H5" s="31"/>
    </row>
    <row r="6" spans="1:9" ht="19.5" customHeight="1">
      <c r="A6" s="85" t="s">
        <v>76</v>
      </c>
      <c r="B6" s="18">
        <v>1</v>
      </c>
      <c r="C6" s="72" t="s">
        <v>24</v>
      </c>
      <c r="D6" s="62" t="s">
        <v>25</v>
      </c>
      <c r="E6" s="63" t="s">
        <v>26</v>
      </c>
      <c r="F6" s="44" t="s">
        <v>27</v>
      </c>
      <c r="G6" s="44" t="s">
        <v>47</v>
      </c>
      <c r="H6" s="45"/>
      <c r="I6" s="46"/>
    </row>
    <row r="7" spans="1:9" ht="19.5" customHeight="1">
      <c r="A7" s="86"/>
      <c r="B7" s="47">
        <v>2</v>
      </c>
      <c r="C7" s="72" t="s">
        <v>28</v>
      </c>
      <c r="D7" s="62" t="s">
        <v>99</v>
      </c>
      <c r="E7" s="63" t="s">
        <v>100</v>
      </c>
      <c r="F7" s="44" t="s">
        <v>29</v>
      </c>
      <c r="G7" s="44" t="s">
        <v>6</v>
      </c>
      <c r="H7" s="45"/>
      <c r="I7" s="46"/>
    </row>
    <row r="8" spans="1:9" ht="19.5" customHeight="1">
      <c r="A8" s="86"/>
      <c r="B8" s="47">
        <v>3</v>
      </c>
      <c r="C8" s="72" t="s">
        <v>67</v>
      </c>
      <c r="D8" s="62" t="s">
        <v>70</v>
      </c>
      <c r="E8" s="63" t="s">
        <v>86</v>
      </c>
      <c r="F8" s="44" t="s">
        <v>68</v>
      </c>
      <c r="G8" s="44" t="s">
        <v>69</v>
      </c>
      <c r="H8" s="45"/>
      <c r="I8" s="46"/>
    </row>
    <row r="9" spans="1:9" ht="19.5" customHeight="1">
      <c r="A9" s="86"/>
      <c r="B9" s="47">
        <v>4</v>
      </c>
      <c r="C9" s="72" t="s">
        <v>21</v>
      </c>
      <c r="D9" s="62" t="s">
        <v>113</v>
      </c>
      <c r="E9" s="73" t="s">
        <v>113</v>
      </c>
      <c r="F9" s="44" t="s">
        <v>30</v>
      </c>
      <c r="G9" s="44" t="s">
        <v>20</v>
      </c>
      <c r="H9" s="45"/>
      <c r="I9" s="46"/>
    </row>
    <row r="10" spans="1:9" ht="19.5" customHeight="1">
      <c r="A10" s="86"/>
      <c r="B10" s="47">
        <v>5</v>
      </c>
      <c r="C10" s="72" t="s">
        <v>48</v>
      </c>
      <c r="D10" s="62" t="s">
        <v>95</v>
      </c>
      <c r="E10" s="63" t="s">
        <v>96</v>
      </c>
      <c r="F10" s="44" t="s">
        <v>31</v>
      </c>
      <c r="G10" s="44" t="s">
        <v>32</v>
      </c>
      <c r="H10" s="45"/>
      <c r="I10" s="46"/>
    </row>
    <row r="11" spans="1:9" ht="19.5" customHeight="1">
      <c r="A11" s="86"/>
      <c r="B11" s="47">
        <v>6</v>
      </c>
      <c r="C11" s="72" t="s">
        <v>33</v>
      </c>
      <c r="D11" s="62" t="s">
        <v>71</v>
      </c>
      <c r="E11" s="63" t="s">
        <v>72</v>
      </c>
      <c r="F11" s="44" t="s">
        <v>34</v>
      </c>
      <c r="G11" s="44" t="s">
        <v>35</v>
      </c>
      <c r="H11" s="45"/>
      <c r="I11" s="46"/>
    </row>
    <row r="12" spans="1:9" ht="19.5" customHeight="1">
      <c r="A12" s="86"/>
      <c r="B12" s="47">
        <v>7</v>
      </c>
      <c r="C12" s="72" t="s">
        <v>114</v>
      </c>
      <c r="D12" s="62" t="s">
        <v>73</v>
      </c>
      <c r="E12" s="63" t="s">
        <v>36</v>
      </c>
      <c r="F12" s="44" t="s">
        <v>37</v>
      </c>
      <c r="G12" s="44" t="s">
        <v>38</v>
      </c>
      <c r="H12" s="45"/>
      <c r="I12" s="46"/>
    </row>
    <row r="13" spans="1:9" ht="19.5" customHeight="1">
      <c r="A13" s="86"/>
      <c r="B13" s="47">
        <v>8</v>
      </c>
      <c r="C13" s="72" t="s">
        <v>39</v>
      </c>
      <c r="D13" s="62" t="s">
        <v>40</v>
      </c>
      <c r="E13" s="63" t="s">
        <v>41</v>
      </c>
      <c r="F13" s="44" t="s">
        <v>42</v>
      </c>
      <c r="G13" s="44" t="s">
        <v>1</v>
      </c>
      <c r="H13" s="45"/>
      <c r="I13" s="46"/>
    </row>
    <row r="14" spans="1:9" ht="19.5" customHeight="1">
      <c r="A14" s="86"/>
      <c r="B14" s="47">
        <v>9</v>
      </c>
      <c r="C14" s="72" t="s">
        <v>43</v>
      </c>
      <c r="D14" s="62" t="s">
        <v>66</v>
      </c>
      <c r="E14" s="63" t="s">
        <v>97</v>
      </c>
      <c r="F14" s="44" t="s">
        <v>44</v>
      </c>
      <c r="G14" s="44" t="s">
        <v>11</v>
      </c>
      <c r="H14" s="45"/>
      <c r="I14" s="46"/>
    </row>
    <row r="15" spans="1:9" ht="19.5" customHeight="1">
      <c r="A15" s="87"/>
      <c r="B15" s="47">
        <v>10</v>
      </c>
      <c r="C15" s="44" t="s">
        <v>45</v>
      </c>
      <c r="D15" s="62" t="s">
        <v>106</v>
      </c>
      <c r="E15" s="63" t="s">
        <v>105</v>
      </c>
      <c r="F15" s="44" t="s">
        <v>46</v>
      </c>
      <c r="G15" s="44" t="s">
        <v>10</v>
      </c>
      <c r="H15" s="45"/>
      <c r="I15" s="46"/>
    </row>
    <row r="16" ht="15.75" customHeight="1"/>
    <row r="17" ht="15.75" customHeight="1"/>
    <row r="18" spans="10:16" ht="15.75" customHeight="1">
      <c r="J18" s="48" t="s">
        <v>22</v>
      </c>
      <c r="K18" s="27"/>
      <c r="P18" s="74" t="s">
        <v>112</v>
      </c>
    </row>
    <row r="19" spans="2:16" s="52" customFormat="1" ht="31.5" customHeight="1">
      <c r="B19" s="42"/>
      <c r="C19" s="49"/>
      <c r="D19" s="50"/>
      <c r="E19" s="51"/>
      <c r="F19" s="49"/>
      <c r="G19" s="49"/>
      <c r="H19" s="49"/>
      <c r="J19" s="88" t="s">
        <v>2</v>
      </c>
      <c r="K19" s="90"/>
      <c r="L19" s="88" t="s">
        <v>3</v>
      </c>
      <c r="M19" s="89"/>
      <c r="N19" s="89"/>
      <c r="O19" s="90"/>
      <c r="P19" s="75" t="s">
        <v>78</v>
      </c>
    </row>
    <row r="20" spans="10:16" ht="15" customHeight="1">
      <c r="J20" s="93" t="s">
        <v>101</v>
      </c>
      <c r="K20" s="8" t="s">
        <v>4</v>
      </c>
      <c r="L20" s="4" t="s">
        <v>13</v>
      </c>
      <c r="M20" s="5"/>
      <c r="N20" s="19"/>
      <c r="O20" s="20"/>
      <c r="P20" s="64">
        <v>32</v>
      </c>
    </row>
    <row r="21" spans="10:16" ht="15" customHeight="1">
      <c r="J21" s="94"/>
      <c r="K21" s="53" t="s">
        <v>5</v>
      </c>
      <c r="L21" s="22" t="s">
        <v>98</v>
      </c>
      <c r="M21" s="1"/>
      <c r="N21" s="2"/>
      <c r="O21" s="3"/>
      <c r="P21" s="76">
        <v>15</v>
      </c>
    </row>
    <row r="22" spans="10:16" ht="15" customHeight="1">
      <c r="J22" s="93" t="s">
        <v>102</v>
      </c>
      <c r="K22" s="96" t="s">
        <v>6</v>
      </c>
      <c r="L22" s="4" t="s">
        <v>14</v>
      </c>
      <c r="M22" s="5"/>
      <c r="N22" s="6"/>
      <c r="O22" s="7"/>
      <c r="P22" s="64">
        <v>9</v>
      </c>
    </row>
    <row r="23" spans="10:16" ht="15" customHeight="1">
      <c r="J23" s="94"/>
      <c r="K23" s="97"/>
      <c r="L23" s="9" t="s">
        <v>81</v>
      </c>
      <c r="M23" s="10"/>
      <c r="N23" s="14"/>
      <c r="O23" s="15"/>
      <c r="P23" s="77">
        <v>43</v>
      </c>
    </row>
    <row r="24" spans="10:16" ht="15" customHeight="1">
      <c r="J24" s="94"/>
      <c r="K24" s="13" t="s">
        <v>18</v>
      </c>
      <c r="L24" s="9" t="s">
        <v>19</v>
      </c>
      <c r="M24" s="10"/>
      <c r="N24" s="11"/>
      <c r="O24" s="12"/>
      <c r="P24" s="77">
        <v>10</v>
      </c>
    </row>
    <row r="25" spans="10:16" ht="15" customHeight="1">
      <c r="J25" s="95"/>
      <c r="K25" s="53" t="s">
        <v>20</v>
      </c>
      <c r="L25" s="22" t="s">
        <v>21</v>
      </c>
      <c r="M25" s="1"/>
      <c r="N25" s="16"/>
      <c r="O25" s="17"/>
      <c r="P25" s="78">
        <v>14</v>
      </c>
    </row>
    <row r="26" spans="10:16" ht="15" customHeight="1">
      <c r="J26" s="94" t="s">
        <v>103</v>
      </c>
      <c r="K26" s="98" t="s">
        <v>7</v>
      </c>
      <c r="L26" s="4" t="s">
        <v>12</v>
      </c>
      <c r="M26" s="5"/>
      <c r="N26" s="19"/>
      <c r="O26" s="20"/>
      <c r="P26" s="79">
        <v>36</v>
      </c>
    </row>
    <row r="27" spans="10:16" ht="15" customHeight="1">
      <c r="J27" s="94"/>
      <c r="K27" s="99"/>
      <c r="L27" s="9" t="s">
        <v>8</v>
      </c>
      <c r="M27" s="10"/>
      <c r="N27" s="14"/>
      <c r="O27" s="15"/>
      <c r="P27" s="80">
        <v>9</v>
      </c>
    </row>
    <row r="28" spans="10:16" ht="15" customHeight="1">
      <c r="J28" s="94"/>
      <c r="K28" s="13" t="s">
        <v>0</v>
      </c>
      <c r="L28" s="9" t="s">
        <v>79</v>
      </c>
      <c r="M28" s="10"/>
      <c r="N28" s="14"/>
      <c r="O28" s="15"/>
      <c r="P28" s="77">
        <v>15</v>
      </c>
    </row>
    <row r="29" spans="10:16" ht="15" customHeight="1">
      <c r="J29" s="94"/>
      <c r="K29" s="53" t="s">
        <v>9</v>
      </c>
      <c r="L29" s="22" t="s">
        <v>15</v>
      </c>
      <c r="M29" s="1"/>
      <c r="N29" s="16"/>
      <c r="O29" s="17"/>
      <c r="P29" s="78">
        <v>11</v>
      </c>
    </row>
    <row r="30" spans="10:16" ht="15" customHeight="1">
      <c r="J30" s="93" t="s">
        <v>104</v>
      </c>
      <c r="K30" s="8" t="s">
        <v>1</v>
      </c>
      <c r="L30" s="4" t="s">
        <v>80</v>
      </c>
      <c r="M30" s="5"/>
      <c r="N30" s="19"/>
      <c r="O30" s="20"/>
      <c r="P30" s="79">
        <v>8</v>
      </c>
    </row>
    <row r="31" spans="10:16" ht="15" customHeight="1">
      <c r="J31" s="94"/>
      <c r="K31" s="21" t="s">
        <v>10</v>
      </c>
      <c r="L31" s="9" t="s">
        <v>16</v>
      </c>
      <c r="M31" s="10"/>
      <c r="N31" s="11"/>
      <c r="O31" s="12"/>
      <c r="P31" s="13">
        <v>14</v>
      </c>
    </row>
    <row r="32" spans="10:16" ht="15" customHeight="1">
      <c r="J32" s="95"/>
      <c r="K32" s="54" t="s">
        <v>11</v>
      </c>
      <c r="L32" s="22" t="s">
        <v>17</v>
      </c>
      <c r="M32" s="1"/>
      <c r="N32" s="16"/>
      <c r="O32" s="17"/>
      <c r="P32" s="18">
        <v>12</v>
      </c>
    </row>
    <row r="33" spans="9:18" ht="15" customHeight="1">
      <c r="I33" s="55"/>
      <c r="J33" s="56"/>
      <c r="K33" s="24"/>
      <c r="R33" s="24">
        <f>SUM(P20:P32)</f>
        <v>228</v>
      </c>
    </row>
    <row r="34" ht="15.75" customHeight="1">
      <c r="J34" s="56"/>
    </row>
    <row r="35" spans="11:16" ht="15.75" customHeight="1">
      <c r="K35" s="30"/>
      <c r="P35" s="29"/>
    </row>
    <row r="36" spans="10:16" ht="15.75" customHeight="1">
      <c r="J36" s="57" t="s">
        <v>85</v>
      </c>
      <c r="K36" s="30"/>
      <c r="P36" s="67" t="s">
        <v>117</v>
      </c>
    </row>
    <row r="37" spans="10:16" ht="15.75" customHeight="1">
      <c r="J37" s="58" t="s">
        <v>49</v>
      </c>
      <c r="K37" s="91" t="s">
        <v>92</v>
      </c>
      <c r="L37" s="92"/>
      <c r="M37" s="58" t="s">
        <v>50</v>
      </c>
      <c r="N37" s="91" t="s">
        <v>93</v>
      </c>
      <c r="O37" s="92"/>
      <c r="P37" s="58" t="s">
        <v>51</v>
      </c>
    </row>
    <row r="38" spans="2:16" s="52" customFormat="1" ht="31.5" customHeight="1">
      <c r="B38" s="42"/>
      <c r="C38" s="49"/>
      <c r="D38" s="50"/>
      <c r="E38" s="51"/>
      <c r="F38" s="49"/>
      <c r="G38" s="49"/>
      <c r="H38" s="49"/>
      <c r="J38" s="47" t="s">
        <v>52</v>
      </c>
      <c r="K38" s="65" t="s">
        <v>107</v>
      </c>
      <c r="L38" s="66"/>
      <c r="M38" s="47" t="s">
        <v>53</v>
      </c>
      <c r="N38" s="59" t="s">
        <v>82</v>
      </c>
      <c r="O38" s="60"/>
      <c r="P38" s="47" t="s">
        <v>54</v>
      </c>
    </row>
    <row r="39" spans="10:16" ht="19.5" customHeight="1">
      <c r="J39" s="47" t="s">
        <v>55</v>
      </c>
      <c r="K39" s="81" t="s">
        <v>108</v>
      </c>
      <c r="L39" s="82"/>
      <c r="M39" s="47" t="s">
        <v>56</v>
      </c>
      <c r="N39" s="59" t="s">
        <v>57</v>
      </c>
      <c r="O39" s="60"/>
      <c r="P39" s="47" t="s">
        <v>58</v>
      </c>
    </row>
    <row r="40" spans="10:16" ht="19.5" customHeight="1">
      <c r="J40" s="47" t="s">
        <v>59</v>
      </c>
      <c r="K40" s="65" t="s">
        <v>109</v>
      </c>
      <c r="L40" s="66"/>
      <c r="M40" s="47" t="s">
        <v>60</v>
      </c>
      <c r="N40" s="59" t="s">
        <v>83</v>
      </c>
      <c r="O40" s="60"/>
      <c r="P40" s="47" t="s">
        <v>61</v>
      </c>
    </row>
    <row r="41" spans="10:16" ht="19.5" customHeight="1">
      <c r="J41" s="47" t="s">
        <v>62</v>
      </c>
      <c r="K41" s="65" t="s">
        <v>94</v>
      </c>
      <c r="L41" s="66"/>
      <c r="M41" s="47" t="s">
        <v>63</v>
      </c>
      <c r="N41" s="59" t="s">
        <v>84</v>
      </c>
      <c r="O41" s="60"/>
      <c r="P41" s="47" t="s">
        <v>64</v>
      </c>
    </row>
    <row r="42" ht="19.5" customHeight="1">
      <c r="J42" s="61" t="s">
        <v>65</v>
      </c>
    </row>
    <row r="43" spans="14:16" ht="19.5" customHeight="1">
      <c r="N43" s="29"/>
      <c r="O43" s="29"/>
      <c r="P43" s="29"/>
    </row>
    <row r="44" spans="14:16" ht="19.5" customHeight="1">
      <c r="N44" s="29"/>
      <c r="O44" s="29"/>
      <c r="P44" s="29"/>
    </row>
    <row r="45" spans="14:16" ht="9.75">
      <c r="N45" s="29"/>
      <c r="O45" s="29"/>
      <c r="P45" s="29"/>
    </row>
  </sheetData>
  <sheetProtection/>
  <mergeCells count="14">
    <mergeCell ref="J26:J29"/>
    <mergeCell ref="J30:J32"/>
    <mergeCell ref="K22:K23"/>
    <mergeCell ref="K26:K27"/>
    <mergeCell ref="K39:L39"/>
    <mergeCell ref="A4:B4"/>
    <mergeCell ref="A5:B5"/>
    <mergeCell ref="A6:A15"/>
    <mergeCell ref="L19:O19"/>
    <mergeCell ref="J19:K19"/>
    <mergeCell ref="K37:L37"/>
    <mergeCell ref="N37:O37"/>
    <mergeCell ref="J20:J21"/>
    <mergeCell ref="J22:J2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colBreaks count="1" manualBreakCount="1">
    <brk id="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2024-04-05T00:59:43Z</cp:lastPrinted>
  <dcterms:created xsi:type="dcterms:W3CDTF">2013-02-26T06:30:35Z</dcterms:created>
  <dcterms:modified xsi:type="dcterms:W3CDTF">2024-04-05T01:00:29Z</dcterms:modified>
  <cp:category/>
  <cp:version/>
  <cp:contentType/>
  <cp:contentStatus/>
</cp:coreProperties>
</file>