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075" activeTab="0"/>
  </bookViews>
  <sheets>
    <sheet name="8-2 " sheetId="1" r:id="rId1"/>
  </sheets>
  <definedNames>
    <definedName name="_xlnm.Print_Area" localSheetId="0">'8-2 '!$A$1:$E$21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<sst xmlns="http://schemas.openxmlformats.org/spreadsheetml/2006/main" count="23" uniqueCount="23">
  <si>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老人クラブ数</t>
  </si>
  <si>
    <t>老人クラブ
加入率
（Ｂ/Ａ×100）</t>
  </si>
  <si>
    <t>富山市</t>
  </si>
  <si>
    <t>会　員　数
（Ｂ）</t>
  </si>
  <si>
    <t>高岡市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</si>
  <si>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</si>
  <si>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</si>
  <si>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</si>
  <si>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</si>
  <si>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</si>
  <si>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</si>
  <si>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</si>
  <si>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</si>
  <si>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</si>
  <si>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</si>
  <si>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</si>
  <si>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</si>
  <si>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合計</t>
  </si>
  <si>
    <t>魚津市</t>
  </si>
  <si>
    <t>８－２ 市町村別老人クラブ数及び会員数</t>
  </si>
  <si>
    <t>60歳以上人口
（Ａ）</t>
  </si>
  <si>
    <r>
      <t>（注）　60歳以上人口は、富山県人口移動調査</t>
    </r>
    <r>
      <rPr>
        <sz val="10"/>
        <rFont val="ＭＳ Ｐゴシック"/>
        <family val="3"/>
      </rPr>
      <t>（令和４年10月１日現在）による。</t>
    </r>
  </si>
  <si>
    <r>
      <t xml:space="preserve">         老人クラブ数及び会員数は、</t>
    </r>
    <r>
      <rPr>
        <sz val="10"/>
        <rFont val="ＭＳ Ｐゴシック"/>
        <family val="3"/>
      </rPr>
      <t>令和５年３月31日現在。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</si>
</sst>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[$-411]gee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?,??0\ ;&quot;△&quot;?,??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47" fillId="0" borderId="10" xfId="0" applyFont="1" applyBorder="1" applyAlignment="1">
      <alignment/>
    </xf>
    <xf numFmtId="37" fontId="7" fillId="0" borderId="0" xfId="0" applyFont="1" applyAlignment="1">
      <alignment horizontal="right"/>
    </xf>
    <xf numFmtId="37" fontId="7" fillId="0" borderId="0" xfId="0" applyFont="1" applyAlignment="1">
      <alignment/>
    </xf>
    <xf numFmtId="37" fontId="7" fillId="0" borderId="10" xfId="0" applyFont="1" applyBorder="1" applyAlignment="1">
      <alignment/>
    </xf>
    <xf numFmtId="37" fontId="47" fillId="0" borderId="0" xfId="0" applyFont="1" applyAlignment="1">
      <alignment/>
    </xf>
    <xf numFmtId="37" fontId="8" fillId="0" borderId="0" xfId="0" applyFont="1" applyAlignment="1">
      <alignment horizontal="left"/>
    </xf>
    <xf numFmtId="37" fontId="6" fillId="0" borderId="0" xfId="0" applyFont="1" applyAlignment="1">
      <alignment horizontal="right"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right"/>
    </xf>
    <xf numFmtId="37" fontId="11" fillId="0" borderId="11" xfId="0" applyFont="1" applyBorder="1" applyAlignment="1">
      <alignment/>
    </xf>
    <xf numFmtId="37" fontId="11" fillId="0" borderId="11" xfId="0" applyFont="1" applyBorder="1" applyAlignment="1">
      <alignment horizontal="center" vertical="center" wrapText="1"/>
    </xf>
    <xf numFmtId="37" fontId="11" fillId="0" borderId="11" xfId="0" applyFont="1" applyBorder="1" applyAlignment="1">
      <alignment horizontal="center" vertical="center"/>
    </xf>
    <xf numFmtId="37" fontId="11" fillId="0" borderId="12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37" fontId="11" fillId="0" borderId="13" xfId="0" applyFont="1" applyBorder="1" applyAlignment="1">
      <alignment horizontal="distributed" vertical="center"/>
    </xf>
    <xf numFmtId="37" fontId="0" fillId="0" borderId="0" xfId="0" applyFont="1" applyBorder="1" applyAlignment="1">
      <alignment vertical="center"/>
    </xf>
    <xf numFmtId="37" fontId="12" fillId="0" borderId="0" xfId="0" applyFont="1" applyBorder="1" applyAlignment="1">
      <alignment vertical="center"/>
    </xf>
    <xf numFmtId="37" fontId="11" fillId="0" borderId="14" xfId="0" applyFont="1" applyBorder="1" applyAlignment="1">
      <alignment horizontal="distributed" vertical="center"/>
    </xf>
    <xf numFmtId="37" fontId="11" fillId="0" borderId="15" xfId="0" applyFont="1" applyBorder="1" applyAlignment="1">
      <alignment horizontal="distributed" vertical="center"/>
    </xf>
    <xf numFmtId="37" fontId="11" fillId="0" borderId="16" xfId="0" applyFont="1" applyBorder="1" applyAlignment="1">
      <alignment horizontal="distributed" vertical="center"/>
    </xf>
    <xf numFmtId="37" fontId="12" fillId="0" borderId="0" xfId="0" applyFont="1" applyAlignment="1">
      <alignment/>
    </xf>
    <xf numFmtId="37" fontId="0" fillId="0" borderId="0" xfId="0" applyFont="1" applyAlignment="1">
      <alignment/>
    </xf>
    <xf numFmtId="37" fontId="7" fillId="0" borderId="0" xfId="0" applyFont="1" applyBorder="1" applyAlignment="1">
      <alignment/>
    </xf>
    <xf numFmtId="38" fontId="11" fillId="0" borderId="13" xfId="49" applyFont="1" applyBorder="1" applyAlignment="1">
      <alignment horizontal="right" vertical="center" indent="1"/>
    </xf>
    <xf numFmtId="38" fontId="11" fillId="0" borderId="17" xfId="49" applyFont="1" applyBorder="1" applyAlignment="1">
      <alignment horizontal="right" vertical="center" indent="1"/>
    </xf>
    <xf numFmtId="177" fontId="11" fillId="0" borderId="13" xfId="0" applyNumberFormat="1" applyFont="1" applyBorder="1" applyAlignment="1">
      <alignment horizontal="right" vertical="center" indent="1"/>
    </xf>
    <xf numFmtId="38" fontId="11" fillId="0" borderId="18" xfId="49" applyFont="1" applyBorder="1" applyAlignment="1">
      <alignment horizontal="right" vertical="center" indent="1"/>
    </xf>
    <xf numFmtId="38" fontId="11" fillId="0" borderId="14" xfId="49" applyFont="1" applyBorder="1" applyAlignment="1">
      <alignment horizontal="right" vertical="center" indent="1"/>
    </xf>
    <xf numFmtId="177" fontId="11" fillId="0" borderId="14" xfId="0" applyNumberFormat="1" applyFont="1" applyBorder="1" applyAlignment="1">
      <alignment horizontal="right" vertical="center" indent="1"/>
    </xf>
    <xf numFmtId="38" fontId="11" fillId="0" borderId="19" xfId="49" applyFont="1" applyBorder="1" applyAlignment="1">
      <alignment horizontal="right" vertical="center" indent="1"/>
    </xf>
    <xf numFmtId="38" fontId="11" fillId="0" borderId="15" xfId="49" applyFont="1" applyBorder="1" applyAlignment="1">
      <alignment horizontal="right" vertical="center" indent="1"/>
    </xf>
    <xf numFmtId="177" fontId="11" fillId="0" borderId="15" xfId="0" applyNumberFormat="1" applyFont="1" applyBorder="1" applyAlignment="1">
      <alignment horizontal="right" vertical="center" indent="1"/>
    </xf>
    <xf numFmtId="38" fontId="11" fillId="0" borderId="16" xfId="49" applyFont="1" applyBorder="1" applyAlignment="1">
      <alignment horizontal="right" vertical="center" indent="1"/>
    </xf>
    <xf numFmtId="177" fontId="11" fillId="0" borderId="20" xfId="0" applyNumberFormat="1" applyFont="1" applyBorder="1" applyAlignment="1">
      <alignment horizontal="righ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8.66015625" defaultRowHeight="18"/>
  <cols>
    <col min="1" max="1" width="10.33203125" style="25" customWidth="1"/>
    <col min="2" max="2" width="13.5" style="3" customWidth="1"/>
    <col min="3" max="3" width="14.41015625" style="2" customWidth="1"/>
    <col min="4" max="6" width="14.41015625" style="3" customWidth="1"/>
    <col min="7" max="8" width="8.83203125" style="24" customWidth="1"/>
    <col min="9" max="16384" width="8.83203125" style="25" customWidth="1"/>
  </cols>
  <sheetData>
    <row r="1" spans="1:8" s="8" customFormat="1" ht="17.25">
      <c r="A1" s="6" t="s">
        <v>19</v>
      </c>
      <c r="B1" s="6"/>
      <c r="C1" s="6"/>
      <c r="D1" s="7"/>
      <c r="E1" s="7"/>
      <c r="G1" s="9"/>
      <c r="H1" s="9"/>
    </row>
    <row r="2" spans="1:8" s="8" customFormat="1" ht="7.5" customHeight="1">
      <c r="A2" s="10"/>
      <c r="B2" s="7"/>
      <c r="C2" s="10"/>
      <c r="D2" s="11"/>
      <c r="E2" s="11"/>
      <c r="G2" s="9"/>
      <c r="H2" s="9"/>
    </row>
    <row r="3" spans="1:7" s="16" customFormat="1" ht="67.5" customHeight="1">
      <c r="A3" s="12"/>
      <c r="B3" s="13" t="s">
        <v>20</v>
      </c>
      <c r="C3" s="14" t="s">
        <v>0</v>
      </c>
      <c r="D3" s="15" t="s">
        <v>3</v>
      </c>
      <c r="E3" s="13" t="s">
        <v>1</v>
      </c>
      <c r="G3" s="17"/>
    </row>
    <row r="4" spans="1:7" s="19" customFormat="1" ht="24" customHeight="1">
      <c r="A4" s="18" t="s">
        <v>2</v>
      </c>
      <c r="B4" s="27">
        <v>145754</v>
      </c>
      <c r="C4" s="27">
        <v>497</v>
      </c>
      <c r="D4" s="28">
        <v>35053</v>
      </c>
      <c r="E4" s="29">
        <f>D4/B4</f>
        <v>0.24049425744748001</v>
      </c>
      <c r="G4" s="20"/>
    </row>
    <row r="5" spans="1:7" s="19" customFormat="1" ht="24" customHeight="1">
      <c r="A5" s="21" t="s">
        <v>4</v>
      </c>
      <c r="B5" s="30">
        <v>63850</v>
      </c>
      <c r="C5" s="31">
        <v>309</v>
      </c>
      <c r="D5" s="30">
        <v>19784</v>
      </c>
      <c r="E5" s="32">
        <f>D5/B5</f>
        <v>0.3098512137823023</v>
      </c>
      <c r="G5" s="20"/>
    </row>
    <row r="6" spans="1:7" s="19" customFormat="1" ht="24" customHeight="1">
      <c r="A6" s="21" t="s">
        <v>18</v>
      </c>
      <c r="B6" s="30">
        <v>15872</v>
      </c>
      <c r="C6" s="31">
        <v>63</v>
      </c>
      <c r="D6" s="30">
        <v>3596</v>
      </c>
      <c r="E6" s="32">
        <f>D6/B6</f>
        <v>0.2265625</v>
      </c>
      <c r="G6" s="20"/>
    </row>
    <row r="7" spans="1:7" s="19" customFormat="1" ht="24" customHeight="1">
      <c r="A7" s="21" t="s">
        <v>5</v>
      </c>
      <c r="B7" s="30">
        <v>20057</v>
      </c>
      <c r="C7" s="31">
        <v>64</v>
      </c>
      <c r="D7" s="30">
        <v>6874</v>
      </c>
      <c r="E7" s="32">
        <f aca="true" t="shared" si="0" ref="E7:E19">D7/B7</f>
        <v>0.3427232387695069</v>
      </c>
      <c r="G7" s="20"/>
    </row>
    <row r="8" spans="1:7" s="19" customFormat="1" ht="24" customHeight="1">
      <c r="A8" s="21" t="s">
        <v>6</v>
      </c>
      <c r="B8" s="30">
        <v>11602</v>
      </c>
      <c r="C8" s="31">
        <v>57</v>
      </c>
      <c r="D8" s="30">
        <v>3924</v>
      </c>
      <c r="E8" s="32">
        <f t="shared" si="0"/>
        <v>0.33821754869850024</v>
      </c>
      <c r="G8" s="20"/>
    </row>
    <row r="9" spans="1:7" s="19" customFormat="1" ht="24" customHeight="1">
      <c r="A9" s="21" t="s">
        <v>7</v>
      </c>
      <c r="B9" s="30">
        <v>14938</v>
      </c>
      <c r="C9" s="31">
        <v>79</v>
      </c>
      <c r="D9" s="30">
        <v>3599</v>
      </c>
      <c r="E9" s="32">
        <f t="shared" si="0"/>
        <v>0.24092917391886465</v>
      </c>
      <c r="G9" s="20"/>
    </row>
    <row r="10" spans="1:7" s="19" customFormat="1" ht="24" customHeight="1">
      <c r="A10" s="21" t="s">
        <v>8</v>
      </c>
      <c r="B10" s="30">
        <v>17349</v>
      </c>
      <c r="C10" s="31">
        <v>65</v>
      </c>
      <c r="D10" s="30">
        <v>8119</v>
      </c>
      <c r="E10" s="32">
        <f t="shared" si="0"/>
        <v>0.46798086345034295</v>
      </c>
      <c r="G10" s="20"/>
    </row>
    <row r="11" spans="1:7" s="19" customFormat="1" ht="24" customHeight="1">
      <c r="A11" s="21" t="s">
        <v>9</v>
      </c>
      <c r="B11" s="30">
        <v>12750</v>
      </c>
      <c r="C11" s="31">
        <v>31</v>
      </c>
      <c r="D11" s="30">
        <v>5305</v>
      </c>
      <c r="E11" s="32">
        <f t="shared" si="0"/>
        <v>0.416078431372549</v>
      </c>
      <c r="G11" s="20"/>
    </row>
    <row r="12" spans="1:7" s="19" customFormat="1" ht="24" customHeight="1">
      <c r="A12" s="21" t="s">
        <v>10</v>
      </c>
      <c r="B12" s="30">
        <v>21635</v>
      </c>
      <c r="C12" s="31">
        <v>201</v>
      </c>
      <c r="D12" s="30">
        <v>15607</v>
      </c>
      <c r="E12" s="32">
        <f t="shared" si="0"/>
        <v>0.7213773977351514</v>
      </c>
      <c r="G12" s="20"/>
    </row>
    <row r="13" spans="1:7" s="19" customFormat="1" ht="24" customHeight="1">
      <c r="A13" s="21" t="s">
        <v>11</v>
      </c>
      <c r="B13" s="30">
        <v>32755</v>
      </c>
      <c r="C13" s="31">
        <v>136</v>
      </c>
      <c r="D13" s="30">
        <v>10672</v>
      </c>
      <c r="E13" s="32">
        <f t="shared" si="0"/>
        <v>0.32581285299954205</v>
      </c>
      <c r="G13" s="20"/>
    </row>
    <row r="14" spans="1:7" s="19" customFormat="1" ht="24" customHeight="1">
      <c r="A14" s="21" t="s">
        <v>12</v>
      </c>
      <c r="B14" s="30">
        <v>779</v>
      </c>
      <c r="C14" s="31">
        <v>2</v>
      </c>
      <c r="D14" s="30">
        <v>113</v>
      </c>
      <c r="E14" s="32">
        <f t="shared" si="0"/>
        <v>0.14505776636713735</v>
      </c>
      <c r="G14" s="20"/>
    </row>
    <row r="15" spans="1:7" s="19" customFormat="1" ht="24" customHeight="1">
      <c r="A15" s="21" t="s">
        <v>13</v>
      </c>
      <c r="B15" s="30">
        <v>8332</v>
      </c>
      <c r="C15" s="31">
        <v>29</v>
      </c>
      <c r="D15" s="30">
        <v>1494</v>
      </c>
      <c r="E15" s="32">
        <f t="shared" si="0"/>
        <v>0.17930868939030245</v>
      </c>
      <c r="G15" s="20"/>
    </row>
    <row r="16" spans="1:7" s="19" customFormat="1" ht="24" customHeight="1">
      <c r="A16" s="21" t="s">
        <v>14</v>
      </c>
      <c r="B16" s="30">
        <v>9731</v>
      </c>
      <c r="C16" s="31">
        <v>51</v>
      </c>
      <c r="D16" s="30">
        <v>2627</v>
      </c>
      <c r="E16" s="32">
        <f t="shared" si="0"/>
        <v>0.26996197718631176</v>
      </c>
      <c r="G16" s="20"/>
    </row>
    <row r="17" spans="1:7" s="19" customFormat="1" ht="24" customHeight="1">
      <c r="A17" s="21" t="s">
        <v>15</v>
      </c>
      <c r="B17" s="30">
        <v>10351</v>
      </c>
      <c r="C17" s="31">
        <v>39</v>
      </c>
      <c r="D17" s="30">
        <v>3255</v>
      </c>
      <c r="E17" s="32">
        <f t="shared" si="0"/>
        <v>0.3144623707854314</v>
      </c>
      <c r="G17" s="20"/>
    </row>
    <row r="18" spans="1:7" s="19" customFormat="1" ht="24" customHeight="1">
      <c r="A18" s="22" t="s">
        <v>16</v>
      </c>
      <c r="B18" s="33">
        <v>5638</v>
      </c>
      <c r="C18" s="34">
        <v>24</v>
      </c>
      <c r="D18" s="33">
        <v>1894</v>
      </c>
      <c r="E18" s="35">
        <f t="shared" si="0"/>
        <v>0.3359347286271728</v>
      </c>
      <c r="G18" s="20"/>
    </row>
    <row r="19" spans="1:5" ht="24" customHeight="1">
      <c r="A19" s="23" t="s">
        <v>17</v>
      </c>
      <c r="B19" s="36">
        <f>SUM(B4:B18)</f>
        <v>391393</v>
      </c>
      <c r="C19" s="36">
        <f>SUM(C4:C18)</f>
        <v>1647</v>
      </c>
      <c r="D19" s="36">
        <f>SUM(D4:D18)</f>
        <v>121916</v>
      </c>
      <c r="E19" s="37">
        <f t="shared" si="0"/>
        <v>0.3114925407454911</v>
      </c>
    </row>
    <row r="20" spans="1:4" ht="17.25">
      <c r="A20" s="1" t="s">
        <v>21</v>
      </c>
      <c r="B20" s="2"/>
      <c r="C20" s="3"/>
      <c r="D20" s="4"/>
    </row>
    <row r="21" spans="1:5" ht="17.25">
      <c r="A21" s="5" t="s">
        <v>22</v>
      </c>
      <c r="E21" s="26"/>
    </row>
    <row r="22" ht="17.25">
      <c r="E22" s="26"/>
    </row>
    <row r="23" ht="17.25">
      <c r="E23" s="26"/>
    </row>
    <row r="24" ht="17.25">
      <c r="E24" s="26"/>
    </row>
    <row r="25" ht="17.25">
      <c r="E25" s="26"/>
    </row>
    <row r="26" ht="17.25">
      <c r="E26" s="26"/>
    </row>
    <row r="27" ht="17.25">
      <c r="E27" s="26"/>
    </row>
    <row r="28" ht="17.25">
      <c r="E28" s="26"/>
    </row>
    <row r="29" ht="17.25">
      <c r="E29" s="26"/>
    </row>
    <row r="30" ht="17.25">
      <c r="E30" s="26"/>
    </row>
    <row r="31" ht="17.25">
      <c r="E31" s="26"/>
    </row>
    <row r="32" ht="17.25">
      <c r="E32" s="26"/>
    </row>
    <row r="33" ht="17.25">
      <c r="E33" s="26"/>
    </row>
    <row r="34" ht="17.25">
      <c r="E34" s="26"/>
    </row>
    <row r="35" ht="17.25">
      <c r="E35" s="26"/>
    </row>
    <row r="36" ht="17.25">
      <c r="E36" s="26"/>
    </row>
    <row r="37" ht="17.25">
      <c r="E37" s="26"/>
    </row>
    <row r="38" ht="17.25">
      <c r="E38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2024-02-26T11:40:25Z</cp:lastPrinted>
  <dcterms:created xsi:type="dcterms:W3CDTF">2000-11-27T07:13:42Z</dcterms:created>
  <dcterms:modified xsi:type="dcterms:W3CDTF">2024-03-29T07:44:44Z</dcterms:modified>
  <cp:category/>
  <cp:version/>
  <cp:contentType/>
  <cp:contentStatus/>
</cp:coreProperties>
</file>