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75" activeTab="0"/>
  </bookViews>
  <sheets>
    <sheet name="4-4" sheetId="1" r:id="rId1"/>
  </sheets>
  <definedNames>
    <definedName name="_xlnm.Print_Area" localSheetId="0">'4-4'!$B$1:$S$56</definedName>
  </definedNames>
  <calcPr calcMode="manual" fullCalcOnLoad="1"/>
</workbook>
</file>

<file path=xl/comments1.xml><?xml version="1.0" encoding="utf-8"?>
<comments xmlns="http://schemas.openxmlformats.org/spreadsheetml/2006/main">
  <authors>
    <author>富山県</author>
  </authors>
  <commentList>
    <comment ref="G3" authorId="0">
      <text>
        <r>
          <rPr>
            <b/>
            <sz val="9"/>
            <rFont val="MS P ゴシック"/>
            <family val="3"/>
          </rPr>
          <t>1月下旬公開</t>
        </r>
      </text>
    </comment>
  </commentList>
</comments>
</file>

<file path=xl/sharedStrings.xml><?xml version="1.0" encoding="utf-8"?>
<sst xmlns="http://schemas.openxmlformats.org/spreadsheetml/2006/main" count="247" uniqueCount="119">
  <si>
    <t>施設数</t>
  </si>
  <si>
    <t>特Ａ型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</si>
  <si>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</si>
  <si>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</si>
  <si>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</si>
  <si>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</si>
  <si>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</si>
  <si>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</si>
  <si>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</si>
  <si>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</si>
  <si>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</si>
  <si>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</si>
  <si>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</si>
  <si>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</si>
  <si>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</si>
  <si>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</si>
  <si>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</si>
  <si>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</si>
  <si>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</si>
  <si>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</si>
  <si>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</si>
  <si>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</si>
  <si>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</si>
  <si>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</si>
  <si>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</si>
  <si>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</si>
  <si>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</si>
  <si>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</si>
  <si>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</si>
  <si>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</si>
  <si>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</si>
  <si>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</si>
  <si>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</si>
  <si>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</si>
  <si>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</si>
  <si>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</si>
  <si>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</si>
  <si>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</si>
  <si>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</si>
  <si>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</si>
  <si>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</si>
  <si>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</si>
  <si>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</si>
  <si>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</si>
  <si>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</si>
  <si>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</si>
  <si>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</si>
  <si>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</si>
  <si>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</si>
  <si>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老人福祉センター</t>
  </si>
  <si>
    <t>通所介護</t>
  </si>
  <si>
    <t>養護老人ホーム
( 一　　般 )</t>
  </si>
  <si>
    <t>特別養護老人ホーム</t>
  </si>
  <si>
    <t>軽費老人ホーム
( Ａ　　型 )</t>
  </si>
  <si>
    <t>軽費老人ホーム
( Ｂ　　型 )</t>
  </si>
  <si>
    <t xml:space="preserve">                                                                                        </t>
  </si>
  <si>
    <t>注　特別養護老人ホーム・通所介護については、平成１9年介護サービス施設・事業所調査による。</t>
  </si>
  <si>
    <t>定　員</t>
  </si>
  <si>
    <t>Ａ　型</t>
  </si>
  <si>
    <t>全　国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</si>
  <si>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</si>
  <si>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</si>
  <si>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</si>
  <si>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</si>
  <si>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</si>
  <si>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</si>
  <si>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</si>
  <si>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</si>
  <si>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</si>
  <si>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全　国</t>
  </si>
  <si>
    <t>北海道</t>
  </si>
  <si>
    <t>青　森</t>
  </si>
  <si>
    <t>岩　手</t>
  </si>
  <si>
    <t>宮　城</t>
  </si>
  <si>
    <t>秋　田</t>
  </si>
  <si>
    <t>山　形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</si>
  <si>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</si>
  <si>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</si>
  <si>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</si>
  <si>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</si>
  <si>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</si>
  <si>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</si>
  <si>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</si>
  <si>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</si>
  <si>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</si>
  <si>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</si>
  <si>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</si>
  <si>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</si>
  <si>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</si>
  <si>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</si>
  <si>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</si>
  <si>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</si>
  <si>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</si>
  <si>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</si>
  <si>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</si>
  <si>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</si>
  <si>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</si>
  <si>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</si>
  <si>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</si>
  <si>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</si>
  <si>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</si>
  <si>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</si>
  <si>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</si>
  <si>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</si>
  <si>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</si>
  <si>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</si>
  <si>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</si>
  <si>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</si>
  <si>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-</t>
  </si>
  <si>
    <t>養護老人ホーム
(　盲　)</t>
  </si>
  <si>
    <t>定　員</t>
  </si>
  <si>
    <t>４－４　全国の老人福祉施設の施設数・定員</t>
  </si>
  <si>
    <t>Ｂ　型</t>
  </si>
  <si>
    <t>事業所数</t>
  </si>
  <si>
    <t>養護老人ホーム(一般、盲)、軽費老人ホーム(A型、B型)、老人福祉センターについては</t>
  </si>
  <si>
    <t>軽費老人ホーム
(ケアハウス)</t>
  </si>
  <si>
    <t>令和４年社会福祉施設等調査による。(令和４年10月1日現在)</t>
  </si>
  <si>
    <t>通所介護については令和４年度介護サービス施設・事業所調査による。(令和４年10月1日現在)</t>
  </si>
  <si>
    <t>特別養護老人ホームについては令和４年度福祉行政報告例による。(令和４年度末現在)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</si>
</sst>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#\ 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6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6" fillId="0" borderId="0" xfId="0" applyFont="1" applyAlignment="1">
      <alignment/>
    </xf>
    <xf numFmtId="38" fontId="55" fillId="0" borderId="12" xfId="49" applyFont="1" applyBorder="1" applyAlignment="1">
      <alignment/>
    </xf>
    <xf numFmtId="38" fontId="56" fillId="0" borderId="0" xfId="49" applyFont="1" applyAlignment="1">
      <alignment/>
    </xf>
    <xf numFmtId="38" fontId="55" fillId="0" borderId="11" xfId="49" applyFont="1" applyBorder="1" applyAlignment="1">
      <alignment/>
    </xf>
    <xf numFmtId="38" fontId="55" fillId="0" borderId="13" xfId="49" applyFont="1" applyBorder="1" applyAlignment="1">
      <alignment/>
    </xf>
    <xf numFmtId="38" fontId="55" fillId="0" borderId="14" xfId="49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7" fontId="55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4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38" fontId="8" fillId="0" borderId="19" xfId="49" applyFont="1" applyBorder="1" applyAlignment="1">
      <alignment horizontal="distributed"/>
    </xf>
    <xf numFmtId="177" fontId="8" fillId="0" borderId="21" xfId="49" applyNumberFormat="1" applyFont="1" applyBorder="1" applyAlignment="1">
      <alignment/>
    </xf>
    <xf numFmtId="177" fontId="8" fillId="0" borderId="15" xfId="49" applyNumberFormat="1" applyFont="1" applyBorder="1" applyAlignment="1">
      <alignment/>
    </xf>
    <xf numFmtId="177" fontId="8" fillId="0" borderId="14" xfId="49" applyNumberFormat="1" applyFont="1" applyBorder="1" applyAlignment="1">
      <alignment/>
    </xf>
    <xf numFmtId="177" fontId="8" fillId="0" borderId="24" xfId="49" applyNumberFormat="1" applyFont="1" applyBorder="1" applyAlignment="1">
      <alignment/>
    </xf>
    <xf numFmtId="177" fontId="8" fillId="0" borderId="25" xfId="49" applyNumberFormat="1" applyFont="1" applyBorder="1" applyAlignment="1">
      <alignment/>
    </xf>
    <xf numFmtId="177" fontId="8" fillId="0" borderId="19" xfId="49" applyNumberFormat="1" applyFont="1" applyBorder="1" applyAlignment="1">
      <alignment/>
    </xf>
    <xf numFmtId="38" fontId="8" fillId="0" borderId="26" xfId="49" applyFont="1" applyBorder="1" applyAlignment="1">
      <alignment horizontal="distributed"/>
    </xf>
    <xf numFmtId="177" fontId="8" fillId="0" borderId="11" xfId="49" applyNumberFormat="1" applyFont="1" applyBorder="1" applyAlignment="1">
      <alignment horizontal="right"/>
    </xf>
    <xf numFmtId="177" fontId="8" fillId="0" borderId="27" xfId="49" applyNumberFormat="1" applyFont="1" applyBorder="1" applyAlignment="1">
      <alignment horizontal="right"/>
    </xf>
    <xf numFmtId="177" fontId="8" fillId="0" borderId="28" xfId="49" applyNumberFormat="1" applyFont="1" applyBorder="1" applyAlignment="1">
      <alignment horizontal="right"/>
    </xf>
    <xf numFmtId="177" fontId="8" fillId="0" borderId="0" xfId="49" applyNumberFormat="1" applyFont="1" applyBorder="1" applyAlignment="1">
      <alignment horizontal="right"/>
    </xf>
    <xf numFmtId="177" fontId="8" fillId="0" borderId="29" xfId="49" applyNumberFormat="1" applyFont="1" applyBorder="1" applyAlignment="1">
      <alignment horizontal="right"/>
    </xf>
    <xf numFmtId="177" fontId="8" fillId="0" borderId="26" xfId="49" applyNumberFormat="1" applyFont="1" applyBorder="1" applyAlignment="1">
      <alignment horizontal="right"/>
    </xf>
    <xf numFmtId="38" fontId="8" fillId="0" borderId="30" xfId="49" applyFont="1" applyBorder="1" applyAlignment="1">
      <alignment horizontal="distributed"/>
    </xf>
    <xf numFmtId="177" fontId="8" fillId="0" borderId="13" xfId="49" applyNumberFormat="1" applyFont="1" applyBorder="1" applyAlignment="1">
      <alignment horizontal="right"/>
    </xf>
    <xf numFmtId="177" fontId="8" fillId="0" borderId="31" xfId="49" applyNumberFormat="1" applyFont="1" applyBorder="1" applyAlignment="1">
      <alignment horizontal="right"/>
    </xf>
    <xf numFmtId="177" fontId="8" fillId="0" borderId="32" xfId="49" applyNumberFormat="1" applyFont="1" applyBorder="1" applyAlignment="1">
      <alignment horizontal="right"/>
    </xf>
    <xf numFmtId="177" fontId="8" fillId="0" borderId="33" xfId="49" applyNumberFormat="1" applyFont="1" applyBorder="1" applyAlignment="1">
      <alignment horizontal="right"/>
    </xf>
    <xf numFmtId="177" fontId="8" fillId="0" borderId="34" xfId="49" applyNumberFormat="1" applyFont="1" applyBorder="1" applyAlignment="1">
      <alignment horizontal="right"/>
    </xf>
    <xf numFmtId="177" fontId="8" fillId="0" borderId="30" xfId="49" applyNumberFormat="1" applyFont="1" applyBorder="1" applyAlignment="1">
      <alignment horizontal="right"/>
    </xf>
    <xf numFmtId="38" fontId="8" fillId="33" borderId="26" xfId="49" applyFont="1" applyFill="1" applyBorder="1" applyAlignment="1">
      <alignment horizontal="distributed"/>
    </xf>
    <xf numFmtId="177" fontId="8" fillId="33" borderId="11" xfId="49" applyNumberFormat="1" applyFont="1" applyFill="1" applyBorder="1" applyAlignment="1">
      <alignment horizontal="right"/>
    </xf>
    <xf numFmtId="177" fontId="8" fillId="33" borderId="27" xfId="49" applyNumberFormat="1" applyFont="1" applyFill="1" applyBorder="1" applyAlignment="1">
      <alignment horizontal="right"/>
    </xf>
    <xf numFmtId="177" fontId="8" fillId="33" borderId="28" xfId="49" applyNumberFormat="1" applyFont="1" applyFill="1" applyBorder="1" applyAlignment="1">
      <alignment horizontal="right"/>
    </xf>
    <xf numFmtId="177" fontId="8" fillId="33" borderId="0" xfId="49" applyNumberFormat="1" applyFont="1" applyFill="1" applyBorder="1" applyAlignment="1">
      <alignment horizontal="right"/>
    </xf>
    <xf numFmtId="177" fontId="8" fillId="33" borderId="29" xfId="49" applyNumberFormat="1" applyFont="1" applyFill="1" applyBorder="1" applyAlignment="1">
      <alignment horizontal="right"/>
    </xf>
    <xf numFmtId="177" fontId="8" fillId="33" borderId="26" xfId="49" applyNumberFormat="1" applyFont="1" applyFill="1" applyBorder="1" applyAlignment="1">
      <alignment horizontal="right"/>
    </xf>
    <xf numFmtId="177" fontId="8" fillId="0" borderId="14" xfId="49" applyNumberFormat="1" applyFont="1" applyBorder="1" applyAlignment="1">
      <alignment horizontal="right"/>
    </xf>
    <xf numFmtId="177" fontId="8" fillId="0" borderId="24" xfId="49" applyNumberFormat="1" applyFont="1" applyBorder="1" applyAlignment="1">
      <alignment horizontal="right"/>
    </xf>
    <xf numFmtId="177" fontId="8" fillId="0" borderId="35" xfId="49" applyNumberFormat="1" applyFont="1" applyBorder="1" applyAlignment="1">
      <alignment horizontal="right"/>
    </xf>
    <xf numFmtId="177" fontId="8" fillId="0" borderId="15" xfId="49" applyNumberFormat="1" applyFont="1" applyBorder="1" applyAlignment="1">
      <alignment horizontal="right"/>
    </xf>
    <xf numFmtId="177" fontId="8" fillId="0" borderId="25" xfId="49" applyNumberFormat="1" applyFont="1" applyBorder="1" applyAlignment="1">
      <alignment horizontal="right"/>
    </xf>
    <xf numFmtId="177" fontId="8" fillId="0" borderId="19" xfId="49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9" fillId="0" borderId="36" xfId="0" applyFont="1" applyBorder="1" applyAlignment="1">
      <alignment horizontal="left" vertical="center"/>
    </xf>
    <xf numFmtId="0" fontId="35" fillId="0" borderId="36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35" fillId="0" borderId="0" xfId="0" applyFont="1" applyBorder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Z14" sqref="Z14"/>
    </sheetView>
  </sheetViews>
  <sheetFormatPr defaultColWidth="8.625" defaultRowHeight="12.75"/>
  <cols>
    <col min="1" max="1" width="3.125" style="13" hidden="1" customWidth="1"/>
    <col min="2" max="2" width="12.25390625" style="13" customWidth="1"/>
    <col min="3" max="17" width="10.00390625" style="13" customWidth="1"/>
    <col min="18" max="18" width="11.75390625" style="13" customWidth="1"/>
    <col min="19" max="19" width="12.25390625" style="13" customWidth="1"/>
    <col min="20" max="16384" width="8.625" style="6" customWidth="1"/>
  </cols>
  <sheetData>
    <row r="1" spans="2:19" s="1" customFormat="1" ht="18" customHeight="1">
      <c r="B1" s="16" t="s">
        <v>111</v>
      </c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  <c r="O1" s="18"/>
      <c r="P1" s="19"/>
      <c r="Q1" s="20"/>
      <c r="R1" s="20"/>
      <c r="S1" s="20"/>
    </row>
    <row r="2" spans="1:19" s="1" customFormat="1" ht="13.5" customHeight="1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1"/>
      <c r="Q2" s="22"/>
      <c r="R2" s="22"/>
      <c r="S2" s="22"/>
    </row>
    <row r="3" spans="1:19" s="4" customFormat="1" ht="26.25" customHeight="1">
      <c r="A3" s="3"/>
      <c r="B3" s="23"/>
      <c r="C3" s="24" t="s">
        <v>51</v>
      </c>
      <c r="D3" s="25"/>
      <c r="E3" s="26" t="s">
        <v>109</v>
      </c>
      <c r="F3" s="27"/>
      <c r="G3" s="28" t="s">
        <v>52</v>
      </c>
      <c r="H3" s="28"/>
      <c r="I3" s="24" t="s">
        <v>53</v>
      </c>
      <c r="J3" s="25"/>
      <c r="K3" s="24" t="s">
        <v>54</v>
      </c>
      <c r="L3" s="25"/>
      <c r="M3" s="24" t="s">
        <v>115</v>
      </c>
      <c r="N3" s="25"/>
      <c r="O3" s="25" t="s">
        <v>49</v>
      </c>
      <c r="P3" s="25"/>
      <c r="Q3" s="25"/>
      <c r="R3" s="29" t="s">
        <v>50</v>
      </c>
      <c r="S3" s="23"/>
    </row>
    <row r="4" spans="1:19" ht="15" customHeight="1">
      <c r="A4" s="5"/>
      <c r="B4" s="30"/>
      <c r="C4" s="31" t="s">
        <v>0</v>
      </c>
      <c r="D4" s="32" t="s">
        <v>57</v>
      </c>
      <c r="E4" s="33" t="s">
        <v>0</v>
      </c>
      <c r="F4" s="34" t="s">
        <v>110</v>
      </c>
      <c r="G4" s="31" t="s">
        <v>0</v>
      </c>
      <c r="H4" s="32" t="s">
        <v>57</v>
      </c>
      <c r="I4" s="31" t="s">
        <v>0</v>
      </c>
      <c r="J4" s="32" t="s">
        <v>57</v>
      </c>
      <c r="K4" s="31" t="s">
        <v>0</v>
      </c>
      <c r="L4" s="32" t="s">
        <v>57</v>
      </c>
      <c r="M4" s="31" t="s">
        <v>0</v>
      </c>
      <c r="N4" s="32" t="s">
        <v>57</v>
      </c>
      <c r="O4" s="31" t="s">
        <v>1</v>
      </c>
      <c r="P4" s="35" t="s">
        <v>58</v>
      </c>
      <c r="Q4" s="32" t="s">
        <v>112</v>
      </c>
      <c r="R4" s="36" t="s">
        <v>113</v>
      </c>
      <c r="S4" s="30"/>
    </row>
    <row r="5" spans="1:19" s="8" customFormat="1" ht="15" customHeight="1">
      <c r="A5" s="7"/>
      <c r="B5" s="37" t="s">
        <v>59</v>
      </c>
      <c r="C5" s="38">
        <v>880</v>
      </c>
      <c r="D5" s="39">
        <v>58864</v>
      </c>
      <c r="E5" s="38">
        <v>52</v>
      </c>
      <c r="F5" s="39">
        <v>2654</v>
      </c>
      <c r="G5" s="40">
        <v>10562</v>
      </c>
      <c r="H5" s="41">
        <v>658463</v>
      </c>
      <c r="I5" s="40">
        <v>188</v>
      </c>
      <c r="J5" s="41">
        <v>11100</v>
      </c>
      <c r="K5" s="40">
        <v>13</v>
      </c>
      <c r="L5" s="41">
        <v>568</v>
      </c>
      <c r="M5" s="40">
        <v>2038</v>
      </c>
      <c r="N5" s="41">
        <v>82444</v>
      </c>
      <c r="O5" s="40">
        <v>214</v>
      </c>
      <c r="P5" s="42">
        <v>1245</v>
      </c>
      <c r="Q5" s="41">
        <v>437</v>
      </c>
      <c r="R5" s="43">
        <v>24569</v>
      </c>
      <c r="S5" s="37" t="s">
        <v>69</v>
      </c>
    </row>
    <row r="6" spans="1:19" s="8" customFormat="1" ht="15" customHeight="1">
      <c r="A6" s="9">
        <v>1</v>
      </c>
      <c r="B6" s="44" t="s">
        <v>2</v>
      </c>
      <c r="C6" s="45">
        <v>55</v>
      </c>
      <c r="D6" s="46">
        <v>4323</v>
      </c>
      <c r="E6" s="47">
        <v>2</v>
      </c>
      <c r="F6" s="48">
        <v>100</v>
      </c>
      <c r="G6" s="45">
        <v>497</v>
      </c>
      <c r="H6" s="46">
        <v>29290</v>
      </c>
      <c r="I6" s="45">
        <v>14</v>
      </c>
      <c r="J6" s="46">
        <v>770</v>
      </c>
      <c r="K6" s="45">
        <v>3</v>
      </c>
      <c r="L6" s="46">
        <v>150</v>
      </c>
      <c r="M6" s="45">
        <v>107</v>
      </c>
      <c r="N6" s="46">
        <v>5225</v>
      </c>
      <c r="O6" s="45">
        <v>15</v>
      </c>
      <c r="P6" s="49">
        <v>55</v>
      </c>
      <c r="Q6" s="46">
        <v>9</v>
      </c>
      <c r="R6" s="50">
        <v>724</v>
      </c>
      <c r="S6" s="44" t="s">
        <v>70</v>
      </c>
    </row>
    <row r="7" spans="1:19" s="8" customFormat="1" ht="15" customHeight="1">
      <c r="A7" s="9">
        <f>A6+1</f>
        <v>2</v>
      </c>
      <c r="B7" s="44" t="s">
        <v>3</v>
      </c>
      <c r="C7" s="45">
        <v>9</v>
      </c>
      <c r="D7" s="46">
        <v>613</v>
      </c>
      <c r="E7" s="47">
        <v>1</v>
      </c>
      <c r="F7" s="48">
        <v>70</v>
      </c>
      <c r="G7" s="45">
        <v>140</v>
      </c>
      <c r="H7" s="46">
        <v>6894</v>
      </c>
      <c r="I7" s="45">
        <v>2</v>
      </c>
      <c r="J7" s="46">
        <v>110</v>
      </c>
      <c r="K7" s="45" t="s">
        <v>108</v>
      </c>
      <c r="L7" s="46" t="s">
        <v>108</v>
      </c>
      <c r="M7" s="45">
        <v>25</v>
      </c>
      <c r="N7" s="46">
        <v>699</v>
      </c>
      <c r="O7" s="45">
        <v>11</v>
      </c>
      <c r="P7" s="49">
        <v>23</v>
      </c>
      <c r="Q7" s="46">
        <v>10</v>
      </c>
      <c r="R7" s="50">
        <v>277</v>
      </c>
      <c r="S7" s="44" t="s">
        <v>71</v>
      </c>
    </row>
    <row r="8" spans="1:19" s="8" customFormat="1" ht="15" customHeight="1">
      <c r="A8" s="9">
        <f aca="true" t="shared" si="0" ref="A8:A52">A7+1</f>
        <v>3</v>
      </c>
      <c r="B8" s="44" t="s">
        <v>4</v>
      </c>
      <c r="C8" s="45">
        <v>16</v>
      </c>
      <c r="D8" s="46">
        <v>917</v>
      </c>
      <c r="E8" s="47">
        <v>1</v>
      </c>
      <c r="F8" s="48">
        <v>50</v>
      </c>
      <c r="G8" s="45">
        <v>185</v>
      </c>
      <c r="H8" s="46">
        <v>9190</v>
      </c>
      <c r="I8" s="45">
        <v>1</v>
      </c>
      <c r="J8" s="46">
        <v>50</v>
      </c>
      <c r="K8" s="45">
        <v>1</v>
      </c>
      <c r="L8" s="46">
        <v>50</v>
      </c>
      <c r="M8" s="45">
        <v>23</v>
      </c>
      <c r="N8" s="46">
        <v>912</v>
      </c>
      <c r="O8" s="45">
        <v>4</v>
      </c>
      <c r="P8" s="49">
        <v>12</v>
      </c>
      <c r="Q8" s="46">
        <v>26</v>
      </c>
      <c r="R8" s="50">
        <v>324</v>
      </c>
      <c r="S8" s="44" t="s">
        <v>72</v>
      </c>
    </row>
    <row r="9" spans="1:19" s="8" customFormat="1" ht="15" customHeight="1">
      <c r="A9" s="9">
        <f t="shared" si="0"/>
        <v>4</v>
      </c>
      <c r="B9" s="44" t="s">
        <v>5</v>
      </c>
      <c r="C9" s="45">
        <v>8</v>
      </c>
      <c r="D9" s="46">
        <v>666</v>
      </c>
      <c r="E9" s="47">
        <v>1</v>
      </c>
      <c r="F9" s="48">
        <v>50</v>
      </c>
      <c r="G9" s="45">
        <v>203</v>
      </c>
      <c r="H9" s="46">
        <v>12403</v>
      </c>
      <c r="I9" s="45">
        <v>2</v>
      </c>
      <c r="J9" s="46">
        <v>120</v>
      </c>
      <c r="K9" s="45" t="s">
        <v>108</v>
      </c>
      <c r="L9" s="46" t="s">
        <v>108</v>
      </c>
      <c r="M9" s="45">
        <v>45</v>
      </c>
      <c r="N9" s="46">
        <v>1390</v>
      </c>
      <c r="O9" s="45">
        <v>8</v>
      </c>
      <c r="P9" s="49">
        <v>22</v>
      </c>
      <c r="Q9" s="46">
        <v>1</v>
      </c>
      <c r="R9" s="50">
        <v>449</v>
      </c>
      <c r="S9" s="44" t="s">
        <v>73</v>
      </c>
    </row>
    <row r="10" spans="1:19" s="8" customFormat="1" ht="15" customHeight="1">
      <c r="A10" s="10">
        <f t="shared" si="0"/>
        <v>5</v>
      </c>
      <c r="B10" s="51" t="s">
        <v>6</v>
      </c>
      <c r="C10" s="52">
        <v>15</v>
      </c>
      <c r="D10" s="53">
        <v>1005</v>
      </c>
      <c r="E10" s="54">
        <v>1</v>
      </c>
      <c r="F10" s="55">
        <v>55</v>
      </c>
      <c r="G10" s="52">
        <v>161</v>
      </c>
      <c r="H10" s="53">
        <v>8473</v>
      </c>
      <c r="I10" s="52">
        <v>2</v>
      </c>
      <c r="J10" s="53">
        <v>100</v>
      </c>
      <c r="K10" s="52" t="s">
        <v>108</v>
      </c>
      <c r="L10" s="53" t="s">
        <v>108</v>
      </c>
      <c r="M10" s="52">
        <v>42</v>
      </c>
      <c r="N10" s="53">
        <v>1001</v>
      </c>
      <c r="O10" s="52">
        <v>2</v>
      </c>
      <c r="P10" s="56">
        <v>16</v>
      </c>
      <c r="Q10" s="53" t="s">
        <v>108</v>
      </c>
      <c r="R10" s="57">
        <v>193</v>
      </c>
      <c r="S10" s="51" t="s">
        <v>74</v>
      </c>
    </row>
    <row r="11" spans="1:19" s="8" customFormat="1" ht="15" customHeight="1">
      <c r="A11" s="9">
        <f t="shared" si="0"/>
        <v>6</v>
      </c>
      <c r="B11" s="44" t="s">
        <v>7</v>
      </c>
      <c r="C11" s="45">
        <v>11</v>
      </c>
      <c r="D11" s="46">
        <v>850</v>
      </c>
      <c r="E11" s="47">
        <v>1</v>
      </c>
      <c r="F11" s="48">
        <v>50</v>
      </c>
      <c r="G11" s="45">
        <v>162</v>
      </c>
      <c r="H11" s="46">
        <v>9444</v>
      </c>
      <c r="I11" s="45">
        <v>1</v>
      </c>
      <c r="J11" s="46">
        <v>50</v>
      </c>
      <c r="K11" s="45" t="s">
        <v>108</v>
      </c>
      <c r="L11" s="46" t="s">
        <v>108</v>
      </c>
      <c r="M11" s="45">
        <v>11</v>
      </c>
      <c r="N11" s="46">
        <v>495</v>
      </c>
      <c r="O11" s="45" t="s">
        <v>108</v>
      </c>
      <c r="P11" s="49">
        <v>22</v>
      </c>
      <c r="Q11" s="46">
        <v>1</v>
      </c>
      <c r="R11" s="50">
        <v>293</v>
      </c>
      <c r="S11" s="44" t="s">
        <v>75</v>
      </c>
    </row>
    <row r="12" spans="1:19" s="8" customFormat="1" ht="15" customHeight="1">
      <c r="A12" s="9">
        <f t="shared" si="0"/>
        <v>7</v>
      </c>
      <c r="B12" s="44" t="s">
        <v>8</v>
      </c>
      <c r="C12" s="45">
        <v>11</v>
      </c>
      <c r="D12" s="46">
        <v>1019</v>
      </c>
      <c r="E12" s="47">
        <v>1</v>
      </c>
      <c r="F12" s="48">
        <v>50</v>
      </c>
      <c r="G12" s="45">
        <v>176</v>
      </c>
      <c r="H12" s="46">
        <v>12571</v>
      </c>
      <c r="I12" s="45">
        <v>3</v>
      </c>
      <c r="J12" s="46">
        <v>170</v>
      </c>
      <c r="K12" s="45" t="s">
        <v>108</v>
      </c>
      <c r="L12" s="46" t="s">
        <v>108</v>
      </c>
      <c r="M12" s="45">
        <v>32</v>
      </c>
      <c r="N12" s="46">
        <v>1144</v>
      </c>
      <c r="O12" s="45">
        <v>10</v>
      </c>
      <c r="P12" s="49">
        <v>23</v>
      </c>
      <c r="Q12" s="46">
        <v>7</v>
      </c>
      <c r="R12" s="50">
        <v>404</v>
      </c>
      <c r="S12" s="44" t="s">
        <v>60</v>
      </c>
    </row>
    <row r="13" spans="1:19" s="8" customFormat="1" ht="15" customHeight="1">
      <c r="A13" s="9">
        <f t="shared" si="0"/>
        <v>8</v>
      </c>
      <c r="B13" s="44" t="s">
        <v>9</v>
      </c>
      <c r="C13" s="45">
        <v>13</v>
      </c>
      <c r="D13" s="46">
        <v>856</v>
      </c>
      <c r="E13" s="47">
        <v>1</v>
      </c>
      <c r="F13" s="48">
        <v>70</v>
      </c>
      <c r="G13" s="45">
        <v>268</v>
      </c>
      <c r="H13" s="46">
        <v>17556</v>
      </c>
      <c r="I13" s="45">
        <v>2</v>
      </c>
      <c r="J13" s="46">
        <v>100</v>
      </c>
      <c r="K13" s="45" t="s">
        <v>108</v>
      </c>
      <c r="L13" s="46" t="s">
        <v>108</v>
      </c>
      <c r="M13" s="45">
        <v>48</v>
      </c>
      <c r="N13" s="46">
        <v>1722</v>
      </c>
      <c r="O13" s="45">
        <v>6</v>
      </c>
      <c r="P13" s="49">
        <v>37</v>
      </c>
      <c r="Q13" s="46">
        <v>8</v>
      </c>
      <c r="R13" s="50">
        <v>581</v>
      </c>
      <c r="S13" s="44" t="s">
        <v>61</v>
      </c>
    </row>
    <row r="14" spans="1:19" s="8" customFormat="1" ht="15" customHeight="1">
      <c r="A14" s="9">
        <f t="shared" si="0"/>
        <v>9</v>
      </c>
      <c r="B14" s="44" t="s">
        <v>10</v>
      </c>
      <c r="C14" s="45">
        <v>10</v>
      </c>
      <c r="D14" s="46">
        <v>687</v>
      </c>
      <c r="E14" s="47" t="s">
        <v>108</v>
      </c>
      <c r="F14" s="48" t="s">
        <v>108</v>
      </c>
      <c r="G14" s="45">
        <v>231</v>
      </c>
      <c r="H14" s="46">
        <v>10759</v>
      </c>
      <c r="I14" s="45" t="s">
        <v>108</v>
      </c>
      <c r="J14" s="46" t="s">
        <v>108</v>
      </c>
      <c r="K14" s="45" t="s">
        <v>108</v>
      </c>
      <c r="L14" s="46" t="s">
        <v>108</v>
      </c>
      <c r="M14" s="45">
        <v>26</v>
      </c>
      <c r="N14" s="46">
        <v>1111</v>
      </c>
      <c r="O14" s="45">
        <v>4</v>
      </c>
      <c r="P14" s="49">
        <v>18</v>
      </c>
      <c r="Q14" s="46" t="s">
        <v>108</v>
      </c>
      <c r="R14" s="50">
        <v>450</v>
      </c>
      <c r="S14" s="44" t="s">
        <v>62</v>
      </c>
    </row>
    <row r="15" spans="1:19" s="8" customFormat="1" ht="15" customHeight="1">
      <c r="A15" s="10">
        <f t="shared" si="0"/>
        <v>10</v>
      </c>
      <c r="B15" s="51" t="s">
        <v>11</v>
      </c>
      <c r="C15" s="52">
        <v>16</v>
      </c>
      <c r="D15" s="53">
        <v>937</v>
      </c>
      <c r="E15" s="54">
        <v>1</v>
      </c>
      <c r="F15" s="55">
        <v>50</v>
      </c>
      <c r="G15" s="52">
        <v>246</v>
      </c>
      <c r="H15" s="53">
        <v>12583</v>
      </c>
      <c r="I15" s="52">
        <v>3</v>
      </c>
      <c r="J15" s="53">
        <v>210</v>
      </c>
      <c r="K15" s="52" t="s">
        <v>108</v>
      </c>
      <c r="L15" s="53" t="s">
        <v>108</v>
      </c>
      <c r="M15" s="52">
        <v>60</v>
      </c>
      <c r="N15" s="53">
        <v>1748</v>
      </c>
      <c r="O15" s="52">
        <v>6</v>
      </c>
      <c r="P15" s="56">
        <v>33</v>
      </c>
      <c r="Q15" s="53">
        <v>1</v>
      </c>
      <c r="R15" s="57">
        <v>691</v>
      </c>
      <c r="S15" s="51" t="s">
        <v>63</v>
      </c>
    </row>
    <row r="16" spans="1:19" s="8" customFormat="1" ht="15" customHeight="1">
      <c r="A16" s="9">
        <f t="shared" si="0"/>
        <v>11</v>
      </c>
      <c r="B16" s="44" t="s">
        <v>12</v>
      </c>
      <c r="C16" s="45">
        <v>17</v>
      </c>
      <c r="D16" s="46">
        <v>1154</v>
      </c>
      <c r="E16" s="47">
        <v>1</v>
      </c>
      <c r="F16" s="48" t="s">
        <v>108</v>
      </c>
      <c r="G16" s="45">
        <v>442</v>
      </c>
      <c r="H16" s="46">
        <v>38202</v>
      </c>
      <c r="I16" s="45">
        <v>7</v>
      </c>
      <c r="J16" s="46">
        <v>550</v>
      </c>
      <c r="K16" s="45" t="s">
        <v>108</v>
      </c>
      <c r="L16" s="46" t="s">
        <v>108</v>
      </c>
      <c r="M16" s="45">
        <v>76</v>
      </c>
      <c r="N16" s="46">
        <v>3892</v>
      </c>
      <c r="O16" s="45" t="s">
        <v>108</v>
      </c>
      <c r="P16" s="49">
        <v>86</v>
      </c>
      <c r="Q16" s="46">
        <v>19</v>
      </c>
      <c r="R16" s="50">
        <v>1246</v>
      </c>
      <c r="S16" s="44" t="s">
        <v>64</v>
      </c>
    </row>
    <row r="17" spans="1:19" s="8" customFormat="1" ht="15" customHeight="1">
      <c r="A17" s="9">
        <f t="shared" si="0"/>
        <v>12</v>
      </c>
      <c r="B17" s="44" t="s">
        <v>13</v>
      </c>
      <c r="C17" s="45">
        <v>20</v>
      </c>
      <c r="D17" s="46">
        <v>1222</v>
      </c>
      <c r="E17" s="47">
        <v>1</v>
      </c>
      <c r="F17" s="48">
        <v>50</v>
      </c>
      <c r="G17" s="45">
        <v>521</v>
      </c>
      <c r="H17" s="46">
        <v>30488</v>
      </c>
      <c r="I17" s="45">
        <v>6</v>
      </c>
      <c r="J17" s="46">
        <v>450</v>
      </c>
      <c r="K17" s="45" t="s">
        <v>108</v>
      </c>
      <c r="L17" s="46" t="s">
        <v>108</v>
      </c>
      <c r="M17" s="45">
        <v>90</v>
      </c>
      <c r="N17" s="46">
        <v>3726</v>
      </c>
      <c r="O17" s="45">
        <v>1</v>
      </c>
      <c r="P17" s="49">
        <v>48</v>
      </c>
      <c r="Q17" s="46">
        <v>27</v>
      </c>
      <c r="R17" s="50">
        <v>956</v>
      </c>
      <c r="S17" s="44" t="s">
        <v>65</v>
      </c>
    </row>
    <row r="18" spans="1:19" s="8" customFormat="1" ht="15" customHeight="1">
      <c r="A18" s="9">
        <f t="shared" si="0"/>
        <v>13</v>
      </c>
      <c r="B18" s="44" t="s">
        <v>14</v>
      </c>
      <c r="C18" s="45">
        <v>31</v>
      </c>
      <c r="D18" s="46">
        <v>3318</v>
      </c>
      <c r="E18" s="47">
        <v>1</v>
      </c>
      <c r="F18" s="48">
        <v>100</v>
      </c>
      <c r="G18" s="45">
        <v>580</v>
      </c>
      <c r="H18" s="46">
        <v>53096</v>
      </c>
      <c r="I18" s="45">
        <v>8</v>
      </c>
      <c r="J18" s="46">
        <v>600</v>
      </c>
      <c r="K18" s="45">
        <v>1</v>
      </c>
      <c r="L18" s="46">
        <v>50</v>
      </c>
      <c r="M18" s="45">
        <v>44</v>
      </c>
      <c r="N18" s="46">
        <v>2148</v>
      </c>
      <c r="O18" s="45" t="s">
        <v>108</v>
      </c>
      <c r="P18" s="49">
        <v>55</v>
      </c>
      <c r="Q18" s="46">
        <v>130</v>
      </c>
      <c r="R18" s="50">
        <v>1592</v>
      </c>
      <c r="S18" s="44" t="s">
        <v>66</v>
      </c>
    </row>
    <row r="19" spans="1:19" s="8" customFormat="1" ht="15" customHeight="1">
      <c r="A19" s="9">
        <f t="shared" si="0"/>
        <v>14</v>
      </c>
      <c r="B19" s="44" t="s">
        <v>15</v>
      </c>
      <c r="C19" s="45">
        <v>17</v>
      </c>
      <c r="D19" s="46">
        <v>1341</v>
      </c>
      <c r="E19" s="47">
        <v>1</v>
      </c>
      <c r="F19" s="48" t="s">
        <v>108</v>
      </c>
      <c r="G19" s="45">
        <v>442</v>
      </c>
      <c r="H19" s="46">
        <v>39916</v>
      </c>
      <c r="I19" s="45">
        <v>12</v>
      </c>
      <c r="J19" s="46">
        <v>624</v>
      </c>
      <c r="K19" s="45" t="s">
        <v>108</v>
      </c>
      <c r="L19" s="46" t="s">
        <v>108</v>
      </c>
      <c r="M19" s="45">
        <v>35</v>
      </c>
      <c r="N19" s="46">
        <v>1552</v>
      </c>
      <c r="O19" s="45">
        <v>5</v>
      </c>
      <c r="P19" s="49">
        <v>52</v>
      </c>
      <c r="Q19" s="46">
        <v>5</v>
      </c>
      <c r="R19" s="50">
        <v>1122</v>
      </c>
      <c r="S19" s="44" t="s">
        <v>67</v>
      </c>
    </row>
    <row r="20" spans="1:19" s="8" customFormat="1" ht="15" customHeight="1">
      <c r="A20" s="10">
        <f t="shared" si="0"/>
        <v>15</v>
      </c>
      <c r="B20" s="51" t="s">
        <v>16</v>
      </c>
      <c r="C20" s="52">
        <v>16</v>
      </c>
      <c r="D20" s="53">
        <v>1270</v>
      </c>
      <c r="E20" s="54">
        <v>1</v>
      </c>
      <c r="F20" s="55">
        <v>60</v>
      </c>
      <c r="G20" s="52">
        <v>314</v>
      </c>
      <c r="H20" s="53">
        <v>19365</v>
      </c>
      <c r="I20" s="52">
        <v>3</v>
      </c>
      <c r="J20" s="53">
        <v>190</v>
      </c>
      <c r="K20" s="52" t="s">
        <v>108</v>
      </c>
      <c r="L20" s="53" t="s">
        <v>108</v>
      </c>
      <c r="M20" s="52">
        <v>59</v>
      </c>
      <c r="N20" s="53">
        <v>2264</v>
      </c>
      <c r="O20" s="52">
        <v>3</v>
      </c>
      <c r="P20" s="56">
        <v>41</v>
      </c>
      <c r="Q20" s="53">
        <v>4</v>
      </c>
      <c r="R20" s="57">
        <v>507</v>
      </c>
      <c r="S20" s="51" t="s">
        <v>68</v>
      </c>
    </row>
    <row r="21" spans="1:19" s="8" customFormat="1" ht="15" customHeight="1">
      <c r="A21" s="9">
        <f t="shared" si="0"/>
        <v>16</v>
      </c>
      <c r="B21" s="58" t="s">
        <v>17</v>
      </c>
      <c r="C21" s="59">
        <v>4</v>
      </c>
      <c r="D21" s="60">
        <v>330</v>
      </c>
      <c r="E21" s="61" t="s">
        <v>108</v>
      </c>
      <c r="F21" s="62" t="s">
        <v>108</v>
      </c>
      <c r="G21" s="59">
        <v>115</v>
      </c>
      <c r="H21" s="60">
        <v>6231</v>
      </c>
      <c r="I21" s="59">
        <v>2</v>
      </c>
      <c r="J21" s="60">
        <v>150</v>
      </c>
      <c r="K21" s="59" t="s">
        <v>108</v>
      </c>
      <c r="L21" s="60" t="s">
        <v>108</v>
      </c>
      <c r="M21" s="59">
        <v>21</v>
      </c>
      <c r="N21" s="60">
        <v>1182</v>
      </c>
      <c r="O21" s="59">
        <v>1</v>
      </c>
      <c r="P21" s="63">
        <v>22</v>
      </c>
      <c r="Q21" s="60" t="s">
        <v>108</v>
      </c>
      <c r="R21" s="64">
        <v>247</v>
      </c>
      <c r="S21" s="58" t="s">
        <v>76</v>
      </c>
    </row>
    <row r="22" spans="1:19" s="8" customFormat="1" ht="15" customHeight="1">
      <c r="A22" s="9">
        <f t="shared" si="0"/>
        <v>17</v>
      </c>
      <c r="B22" s="44" t="s">
        <v>18</v>
      </c>
      <c r="C22" s="45">
        <v>8</v>
      </c>
      <c r="D22" s="46">
        <v>650</v>
      </c>
      <c r="E22" s="47">
        <v>1</v>
      </c>
      <c r="F22" s="48">
        <v>50</v>
      </c>
      <c r="G22" s="45">
        <v>119</v>
      </c>
      <c r="H22" s="46">
        <v>7391</v>
      </c>
      <c r="I22" s="45">
        <v>1</v>
      </c>
      <c r="J22" s="46">
        <v>70</v>
      </c>
      <c r="K22" s="45" t="s">
        <v>108</v>
      </c>
      <c r="L22" s="46" t="s">
        <v>108</v>
      </c>
      <c r="M22" s="45">
        <v>29</v>
      </c>
      <c r="N22" s="46">
        <v>1723</v>
      </c>
      <c r="O22" s="45">
        <v>3</v>
      </c>
      <c r="P22" s="49">
        <v>19</v>
      </c>
      <c r="Q22" s="46">
        <v>8</v>
      </c>
      <c r="R22" s="50">
        <v>258</v>
      </c>
      <c r="S22" s="44" t="s">
        <v>77</v>
      </c>
    </row>
    <row r="23" spans="1:19" s="8" customFormat="1" ht="15" customHeight="1">
      <c r="A23" s="9">
        <f t="shared" si="0"/>
        <v>18</v>
      </c>
      <c r="B23" s="44" t="s">
        <v>19</v>
      </c>
      <c r="C23" s="45">
        <v>7</v>
      </c>
      <c r="D23" s="46">
        <v>430</v>
      </c>
      <c r="E23" s="47">
        <v>1</v>
      </c>
      <c r="F23" s="48">
        <v>50</v>
      </c>
      <c r="G23" s="45">
        <v>109</v>
      </c>
      <c r="H23" s="46">
        <v>5549</v>
      </c>
      <c r="I23" s="45">
        <v>2</v>
      </c>
      <c r="J23" s="46">
        <v>100</v>
      </c>
      <c r="K23" s="45" t="s">
        <v>108</v>
      </c>
      <c r="L23" s="46" t="s">
        <v>108</v>
      </c>
      <c r="M23" s="45">
        <v>18</v>
      </c>
      <c r="N23" s="46">
        <v>857</v>
      </c>
      <c r="O23" s="45" t="s">
        <v>108</v>
      </c>
      <c r="P23" s="49">
        <v>9</v>
      </c>
      <c r="Q23" s="46" t="s">
        <v>108</v>
      </c>
      <c r="R23" s="50">
        <v>192</v>
      </c>
      <c r="S23" s="44" t="s">
        <v>78</v>
      </c>
    </row>
    <row r="24" spans="1:19" s="8" customFormat="1" ht="15" customHeight="1">
      <c r="A24" s="9">
        <f t="shared" si="0"/>
        <v>19</v>
      </c>
      <c r="B24" s="44" t="s">
        <v>20</v>
      </c>
      <c r="C24" s="45">
        <v>7</v>
      </c>
      <c r="D24" s="46">
        <v>435</v>
      </c>
      <c r="E24" s="47">
        <v>1</v>
      </c>
      <c r="F24" s="48">
        <v>50</v>
      </c>
      <c r="G24" s="45">
        <v>119</v>
      </c>
      <c r="H24" s="46">
        <v>5307</v>
      </c>
      <c r="I24" s="45">
        <v>2</v>
      </c>
      <c r="J24" s="46">
        <v>100</v>
      </c>
      <c r="K24" s="45" t="s">
        <v>108</v>
      </c>
      <c r="L24" s="46" t="s">
        <v>108</v>
      </c>
      <c r="M24" s="45">
        <v>13</v>
      </c>
      <c r="N24" s="46">
        <v>628</v>
      </c>
      <c r="O24" s="45">
        <v>7</v>
      </c>
      <c r="P24" s="49">
        <v>20</v>
      </c>
      <c r="Q24" s="46">
        <v>1</v>
      </c>
      <c r="R24" s="50">
        <v>191</v>
      </c>
      <c r="S24" s="44" t="s">
        <v>79</v>
      </c>
    </row>
    <row r="25" spans="1:19" s="8" customFormat="1" ht="15" customHeight="1">
      <c r="A25" s="10">
        <f t="shared" si="0"/>
        <v>20</v>
      </c>
      <c r="B25" s="51" t="s">
        <v>21</v>
      </c>
      <c r="C25" s="52">
        <v>24</v>
      </c>
      <c r="D25" s="53">
        <v>1643</v>
      </c>
      <c r="E25" s="54">
        <v>1</v>
      </c>
      <c r="F25" s="55">
        <v>50</v>
      </c>
      <c r="G25" s="52">
        <v>240</v>
      </c>
      <c r="H25" s="53">
        <v>13701</v>
      </c>
      <c r="I25" s="52">
        <v>4</v>
      </c>
      <c r="J25" s="53">
        <v>200</v>
      </c>
      <c r="K25" s="52" t="s">
        <v>108</v>
      </c>
      <c r="L25" s="53" t="s">
        <v>108</v>
      </c>
      <c r="M25" s="52">
        <v>34</v>
      </c>
      <c r="N25" s="53">
        <v>1405</v>
      </c>
      <c r="O25" s="52">
        <v>5</v>
      </c>
      <c r="P25" s="56">
        <v>53</v>
      </c>
      <c r="Q25" s="53">
        <v>19</v>
      </c>
      <c r="R25" s="57">
        <v>405</v>
      </c>
      <c r="S25" s="51" t="s">
        <v>80</v>
      </c>
    </row>
    <row r="26" spans="1:19" s="8" customFormat="1" ht="15" customHeight="1">
      <c r="A26" s="9">
        <f t="shared" si="0"/>
        <v>21</v>
      </c>
      <c r="B26" s="44" t="s">
        <v>22</v>
      </c>
      <c r="C26" s="45">
        <v>21</v>
      </c>
      <c r="D26" s="46">
        <v>1101</v>
      </c>
      <c r="E26" s="47">
        <v>1</v>
      </c>
      <c r="F26" s="48">
        <v>30</v>
      </c>
      <c r="G26" s="45">
        <v>191</v>
      </c>
      <c r="H26" s="46">
        <v>11772</v>
      </c>
      <c r="I26" s="45" t="s">
        <v>108</v>
      </c>
      <c r="J26" s="46" t="s">
        <v>108</v>
      </c>
      <c r="K26" s="45" t="s">
        <v>108</v>
      </c>
      <c r="L26" s="46" t="s">
        <v>108</v>
      </c>
      <c r="M26" s="45">
        <v>40</v>
      </c>
      <c r="N26" s="46">
        <v>1357</v>
      </c>
      <c r="O26" s="45">
        <v>9</v>
      </c>
      <c r="P26" s="49">
        <v>39</v>
      </c>
      <c r="Q26" s="46">
        <v>16</v>
      </c>
      <c r="R26" s="50">
        <v>486</v>
      </c>
      <c r="S26" s="44" t="s">
        <v>81</v>
      </c>
    </row>
    <row r="27" spans="1:19" s="8" customFormat="1" ht="15" customHeight="1">
      <c r="A27" s="9">
        <f t="shared" si="0"/>
        <v>22</v>
      </c>
      <c r="B27" s="44" t="s">
        <v>23</v>
      </c>
      <c r="C27" s="45">
        <v>23</v>
      </c>
      <c r="D27" s="46">
        <v>1482</v>
      </c>
      <c r="E27" s="47">
        <v>1</v>
      </c>
      <c r="F27" s="48">
        <v>50</v>
      </c>
      <c r="G27" s="45">
        <v>290</v>
      </c>
      <c r="H27" s="46">
        <v>19564</v>
      </c>
      <c r="I27" s="45">
        <v>3</v>
      </c>
      <c r="J27" s="46">
        <v>160</v>
      </c>
      <c r="K27" s="45" t="s">
        <v>108</v>
      </c>
      <c r="L27" s="46" t="s">
        <v>108</v>
      </c>
      <c r="M27" s="45">
        <v>56</v>
      </c>
      <c r="N27" s="46">
        <v>2463</v>
      </c>
      <c r="O27" s="45" t="s">
        <v>108</v>
      </c>
      <c r="P27" s="49">
        <v>32</v>
      </c>
      <c r="Q27" s="46">
        <v>3</v>
      </c>
      <c r="R27" s="50">
        <v>816</v>
      </c>
      <c r="S27" s="44" t="s">
        <v>82</v>
      </c>
    </row>
    <row r="28" spans="1:19" s="8" customFormat="1" ht="15" customHeight="1">
      <c r="A28" s="9">
        <f t="shared" si="0"/>
        <v>23</v>
      </c>
      <c r="B28" s="44" t="s">
        <v>24</v>
      </c>
      <c r="C28" s="45">
        <v>29</v>
      </c>
      <c r="D28" s="46">
        <v>1963</v>
      </c>
      <c r="E28" s="47">
        <v>2</v>
      </c>
      <c r="F28" s="48">
        <v>110</v>
      </c>
      <c r="G28" s="45">
        <v>415</v>
      </c>
      <c r="H28" s="46">
        <v>29052</v>
      </c>
      <c r="I28" s="45">
        <v>7</v>
      </c>
      <c r="J28" s="46">
        <v>690</v>
      </c>
      <c r="K28" s="45" t="s">
        <v>108</v>
      </c>
      <c r="L28" s="46" t="s">
        <v>108</v>
      </c>
      <c r="M28" s="45">
        <v>92</v>
      </c>
      <c r="N28" s="46">
        <v>3448</v>
      </c>
      <c r="O28" s="45">
        <v>12</v>
      </c>
      <c r="P28" s="49">
        <v>68</v>
      </c>
      <c r="Q28" s="46">
        <v>19</v>
      </c>
      <c r="R28" s="50">
        <v>1215</v>
      </c>
      <c r="S28" s="44" t="s">
        <v>83</v>
      </c>
    </row>
    <row r="29" spans="1:19" s="8" customFormat="1" ht="15" customHeight="1">
      <c r="A29" s="9">
        <f t="shared" si="0"/>
        <v>24</v>
      </c>
      <c r="B29" s="44" t="s">
        <v>25</v>
      </c>
      <c r="C29" s="45">
        <v>19</v>
      </c>
      <c r="D29" s="46">
        <v>1193</v>
      </c>
      <c r="E29" s="47">
        <v>1</v>
      </c>
      <c r="F29" s="48">
        <v>60</v>
      </c>
      <c r="G29" s="45">
        <v>211</v>
      </c>
      <c r="H29" s="46">
        <v>10793</v>
      </c>
      <c r="I29" s="45">
        <v>4</v>
      </c>
      <c r="J29" s="46">
        <v>200</v>
      </c>
      <c r="K29" s="45">
        <v>1</v>
      </c>
      <c r="L29" s="46">
        <v>50</v>
      </c>
      <c r="M29" s="45">
        <v>31</v>
      </c>
      <c r="N29" s="46">
        <v>1275</v>
      </c>
      <c r="O29" s="45">
        <v>12</v>
      </c>
      <c r="P29" s="49">
        <v>13</v>
      </c>
      <c r="Q29" s="46">
        <v>4</v>
      </c>
      <c r="R29" s="50">
        <v>470</v>
      </c>
      <c r="S29" s="44" t="s">
        <v>84</v>
      </c>
    </row>
    <row r="30" spans="1:19" s="8" customFormat="1" ht="15" customHeight="1">
      <c r="A30" s="10">
        <f t="shared" si="0"/>
        <v>25</v>
      </c>
      <c r="B30" s="51" t="s">
        <v>26</v>
      </c>
      <c r="C30" s="52">
        <v>6</v>
      </c>
      <c r="D30" s="53">
        <v>495</v>
      </c>
      <c r="E30" s="54">
        <v>1</v>
      </c>
      <c r="F30" s="55">
        <v>30</v>
      </c>
      <c r="G30" s="52">
        <v>132</v>
      </c>
      <c r="H30" s="53">
        <v>7467</v>
      </c>
      <c r="I30" s="52" t="s">
        <v>108</v>
      </c>
      <c r="J30" s="53" t="s">
        <v>108</v>
      </c>
      <c r="K30" s="52" t="s">
        <v>108</v>
      </c>
      <c r="L30" s="53" t="s">
        <v>108</v>
      </c>
      <c r="M30" s="52">
        <v>20</v>
      </c>
      <c r="N30" s="53">
        <v>591</v>
      </c>
      <c r="O30" s="52">
        <v>4</v>
      </c>
      <c r="P30" s="56">
        <v>19</v>
      </c>
      <c r="Q30" s="53" t="s">
        <v>108</v>
      </c>
      <c r="R30" s="57">
        <v>269</v>
      </c>
      <c r="S30" s="51" t="s">
        <v>85</v>
      </c>
    </row>
    <row r="31" spans="1:19" s="8" customFormat="1" ht="15" customHeight="1">
      <c r="A31" s="9">
        <f t="shared" si="0"/>
        <v>26</v>
      </c>
      <c r="B31" s="44" t="s">
        <v>27</v>
      </c>
      <c r="C31" s="45">
        <v>16</v>
      </c>
      <c r="D31" s="46">
        <v>1006</v>
      </c>
      <c r="E31" s="47">
        <v>1</v>
      </c>
      <c r="F31" s="48">
        <v>50</v>
      </c>
      <c r="G31" s="45">
        <v>213</v>
      </c>
      <c r="H31" s="46">
        <v>13645</v>
      </c>
      <c r="I31" s="45">
        <v>2</v>
      </c>
      <c r="J31" s="46">
        <v>100</v>
      </c>
      <c r="K31" s="45" t="s">
        <v>108</v>
      </c>
      <c r="L31" s="46" t="s">
        <v>108</v>
      </c>
      <c r="M31" s="45">
        <v>66</v>
      </c>
      <c r="N31" s="46">
        <v>2317</v>
      </c>
      <c r="O31" s="45">
        <v>4</v>
      </c>
      <c r="P31" s="49">
        <v>24</v>
      </c>
      <c r="Q31" s="46">
        <v>14</v>
      </c>
      <c r="R31" s="50">
        <v>440</v>
      </c>
      <c r="S31" s="44" t="s">
        <v>86</v>
      </c>
    </row>
    <row r="32" spans="1:19" s="8" customFormat="1" ht="15" customHeight="1">
      <c r="A32" s="9">
        <f t="shared" si="0"/>
        <v>27</v>
      </c>
      <c r="B32" s="44" t="s">
        <v>28</v>
      </c>
      <c r="C32" s="45">
        <v>29</v>
      </c>
      <c r="D32" s="46">
        <v>2274</v>
      </c>
      <c r="E32" s="47">
        <v>1</v>
      </c>
      <c r="F32" s="48" t="s">
        <v>108</v>
      </c>
      <c r="G32" s="45">
        <v>581</v>
      </c>
      <c r="H32" s="46">
        <v>38700</v>
      </c>
      <c r="I32" s="45">
        <v>15</v>
      </c>
      <c r="J32" s="46">
        <v>793</v>
      </c>
      <c r="K32" s="45" t="s">
        <v>108</v>
      </c>
      <c r="L32" s="46" t="s">
        <v>108</v>
      </c>
      <c r="M32" s="45">
        <v>115</v>
      </c>
      <c r="N32" s="46">
        <v>4761</v>
      </c>
      <c r="O32" s="45">
        <v>5</v>
      </c>
      <c r="P32" s="49">
        <v>58</v>
      </c>
      <c r="Q32" s="46">
        <v>33</v>
      </c>
      <c r="R32" s="50">
        <v>1593</v>
      </c>
      <c r="S32" s="44" t="s">
        <v>87</v>
      </c>
    </row>
    <row r="33" spans="1:19" s="8" customFormat="1" ht="15" customHeight="1">
      <c r="A33" s="9">
        <f t="shared" si="0"/>
        <v>28</v>
      </c>
      <c r="B33" s="44" t="s">
        <v>29</v>
      </c>
      <c r="C33" s="45">
        <v>39</v>
      </c>
      <c r="D33" s="46">
        <v>2378</v>
      </c>
      <c r="E33" s="47">
        <v>2</v>
      </c>
      <c r="F33" s="48">
        <v>100</v>
      </c>
      <c r="G33" s="45">
        <v>450</v>
      </c>
      <c r="H33" s="46">
        <v>28213</v>
      </c>
      <c r="I33" s="45">
        <v>1</v>
      </c>
      <c r="J33" s="46">
        <v>50</v>
      </c>
      <c r="K33" s="45" t="s">
        <v>108</v>
      </c>
      <c r="L33" s="46" t="s">
        <v>108</v>
      </c>
      <c r="M33" s="45">
        <v>109</v>
      </c>
      <c r="N33" s="46">
        <v>4584</v>
      </c>
      <c r="O33" s="45">
        <v>10</v>
      </c>
      <c r="P33" s="49">
        <v>35</v>
      </c>
      <c r="Q33" s="46">
        <v>17</v>
      </c>
      <c r="R33" s="50">
        <v>917</v>
      </c>
      <c r="S33" s="44" t="s">
        <v>88</v>
      </c>
    </row>
    <row r="34" spans="1:19" s="8" customFormat="1" ht="15" customHeight="1">
      <c r="A34" s="9">
        <f t="shared" si="0"/>
        <v>29</v>
      </c>
      <c r="B34" s="44" t="s">
        <v>30</v>
      </c>
      <c r="C34" s="45">
        <v>11</v>
      </c>
      <c r="D34" s="46">
        <v>765</v>
      </c>
      <c r="E34" s="47">
        <v>1</v>
      </c>
      <c r="F34" s="48">
        <v>50</v>
      </c>
      <c r="G34" s="45">
        <v>114</v>
      </c>
      <c r="H34" s="46">
        <v>7703</v>
      </c>
      <c r="I34" s="45">
        <v>6</v>
      </c>
      <c r="J34" s="46">
        <v>324</v>
      </c>
      <c r="K34" s="45" t="s">
        <v>108</v>
      </c>
      <c r="L34" s="46" t="s">
        <v>108</v>
      </c>
      <c r="M34" s="45">
        <v>34</v>
      </c>
      <c r="N34" s="46">
        <v>1151</v>
      </c>
      <c r="O34" s="45">
        <v>6</v>
      </c>
      <c r="P34" s="49">
        <v>12</v>
      </c>
      <c r="Q34" s="46" t="s">
        <v>108</v>
      </c>
      <c r="R34" s="50">
        <v>322</v>
      </c>
      <c r="S34" s="44" t="s">
        <v>89</v>
      </c>
    </row>
    <row r="35" spans="1:19" s="8" customFormat="1" ht="15" customHeight="1">
      <c r="A35" s="10">
        <f t="shared" si="0"/>
        <v>30</v>
      </c>
      <c r="B35" s="51" t="s">
        <v>31</v>
      </c>
      <c r="C35" s="52">
        <v>13</v>
      </c>
      <c r="D35" s="53">
        <v>872</v>
      </c>
      <c r="E35" s="54">
        <v>1</v>
      </c>
      <c r="F35" s="55">
        <v>70</v>
      </c>
      <c r="G35" s="52">
        <v>119</v>
      </c>
      <c r="H35" s="53">
        <v>6532</v>
      </c>
      <c r="I35" s="52" t="s">
        <v>108</v>
      </c>
      <c r="J35" s="53" t="s">
        <v>108</v>
      </c>
      <c r="K35" s="52" t="s">
        <v>108</v>
      </c>
      <c r="L35" s="53" t="s">
        <v>108</v>
      </c>
      <c r="M35" s="52">
        <v>24</v>
      </c>
      <c r="N35" s="53">
        <v>923</v>
      </c>
      <c r="O35" s="52">
        <v>2</v>
      </c>
      <c r="P35" s="56" t="s">
        <v>108</v>
      </c>
      <c r="Q35" s="53">
        <v>1</v>
      </c>
      <c r="R35" s="57">
        <v>263</v>
      </c>
      <c r="S35" s="51" t="s">
        <v>90</v>
      </c>
    </row>
    <row r="36" spans="1:19" s="8" customFormat="1" ht="15" customHeight="1">
      <c r="A36" s="9">
        <f t="shared" si="0"/>
        <v>31</v>
      </c>
      <c r="B36" s="44" t="s">
        <v>32</v>
      </c>
      <c r="C36" s="45">
        <v>4</v>
      </c>
      <c r="D36" s="46">
        <v>410</v>
      </c>
      <c r="E36" s="47" t="s">
        <v>108</v>
      </c>
      <c r="F36" s="48" t="s">
        <v>108</v>
      </c>
      <c r="G36" s="45">
        <v>54</v>
      </c>
      <c r="H36" s="46">
        <v>3220</v>
      </c>
      <c r="I36" s="45">
        <v>4</v>
      </c>
      <c r="J36" s="46">
        <v>230</v>
      </c>
      <c r="K36" s="45" t="s">
        <v>108</v>
      </c>
      <c r="L36" s="46" t="s">
        <v>108</v>
      </c>
      <c r="M36" s="45">
        <v>25</v>
      </c>
      <c r="N36" s="46">
        <v>1003</v>
      </c>
      <c r="O36" s="45">
        <v>6</v>
      </c>
      <c r="P36" s="49">
        <v>17</v>
      </c>
      <c r="Q36" s="46" t="s">
        <v>108</v>
      </c>
      <c r="R36" s="50">
        <v>161</v>
      </c>
      <c r="S36" s="44" t="s">
        <v>91</v>
      </c>
    </row>
    <row r="37" spans="1:19" s="8" customFormat="1" ht="15" customHeight="1">
      <c r="A37" s="9">
        <f t="shared" si="0"/>
        <v>32</v>
      </c>
      <c r="B37" s="44" t="s">
        <v>33</v>
      </c>
      <c r="C37" s="45">
        <v>22</v>
      </c>
      <c r="D37" s="46">
        <v>1221</v>
      </c>
      <c r="E37" s="47">
        <v>1</v>
      </c>
      <c r="F37" s="48">
        <v>50</v>
      </c>
      <c r="G37" s="45">
        <v>114</v>
      </c>
      <c r="H37" s="46">
        <v>5392</v>
      </c>
      <c r="I37" s="45" t="s">
        <v>108</v>
      </c>
      <c r="J37" s="46" t="s">
        <v>108</v>
      </c>
      <c r="K37" s="45" t="s">
        <v>108</v>
      </c>
      <c r="L37" s="46" t="s">
        <v>108</v>
      </c>
      <c r="M37" s="45">
        <v>17</v>
      </c>
      <c r="N37" s="46">
        <v>1000</v>
      </c>
      <c r="O37" s="45">
        <v>1</v>
      </c>
      <c r="P37" s="49">
        <v>6</v>
      </c>
      <c r="Q37" s="46">
        <v>5</v>
      </c>
      <c r="R37" s="50">
        <v>162</v>
      </c>
      <c r="S37" s="44" t="s">
        <v>92</v>
      </c>
    </row>
    <row r="38" spans="1:19" s="8" customFormat="1" ht="15" customHeight="1">
      <c r="A38" s="9">
        <f t="shared" si="0"/>
        <v>33</v>
      </c>
      <c r="B38" s="44" t="s">
        <v>34</v>
      </c>
      <c r="C38" s="45">
        <v>22</v>
      </c>
      <c r="D38" s="46">
        <v>1329</v>
      </c>
      <c r="E38" s="47">
        <v>1</v>
      </c>
      <c r="F38" s="48">
        <v>50</v>
      </c>
      <c r="G38" s="45">
        <v>225</v>
      </c>
      <c r="H38" s="46">
        <v>12009</v>
      </c>
      <c r="I38" s="45">
        <v>2</v>
      </c>
      <c r="J38" s="46">
        <v>100</v>
      </c>
      <c r="K38" s="45">
        <v>1</v>
      </c>
      <c r="L38" s="46">
        <v>50</v>
      </c>
      <c r="M38" s="45">
        <v>66</v>
      </c>
      <c r="N38" s="46">
        <v>2449</v>
      </c>
      <c r="O38" s="45">
        <v>5</v>
      </c>
      <c r="P38" s="49">
        <v>21</v>
      </c>
      <c r="Q38" s="46">
        <v>5</v>
      </c>
      <c r="R38" s="50">
        <v>430</v>
      </c>
      <c r="S38" s="44" t="s">
        <v>93</v>
      </c>
    </row>
    <row r="39" spans="1:19" s="8" customFormat="1" ht="15" customHeight="1">
      <c r="A39" s="9">
        <f t="shared" si="0"/>
        <v>34</v>
      </c>
      <c r="B39" s="44" t="s">
        <v>35</v>
      </c>
      <c r="C39" s="45">
        <v>29</v>
      </c>
      <c r="D39" s="46">
        <v>1750</v>
      </c>
      <c r="E39" s="47">
        <v>2</v>
      </c>
      <c r="F39" s="48">
        <v>115</v>
      </c>
      <c r="G39" s="45">
        <v>259</v>
      </c>
      <c r="H39" s="46">
        <v>13825</v>
      </c>
      <c r="I39" s="45">
        <v>4</v>
      </c>
      <c r="J39" s="46">
        <v>200</v>
      </c>
      <c r="K39" s="45" t="s">
        <v>108</v>
      </c>
      <c r="L39" s="46" t="s">
        <v>108</v>
      </c>
      <c r="M39" s="45">
        <v>62</v>
      </c>
      <c r="N39" s="46">
        <v>2150</v>
      </c>
      <c r="O39" s="45">
        <v>4</v>
      </c>
      <c r="P39" s="49">
        <v>25</v>
      </c>
      <c r="Q39" s="46">
        <v>8</v>
      </c>
      <c r="R39" s="50">
        <v>582</v>
      </c>
      <c r="S39" s="44" t="s">
        <v>94</v>
      </c>
    </row>
    <row r="40" spans="1:19" s="8" customFormat="1" ht="15" customHeight="1">
      <c r="A40" s="10">
        <f t="shared" si="0"/>
        <v>35</v>
      </c>
      <c r="B40" s="51" t="s">
        <v>36</v>
      </c>
      <c r="C40" s="52">
        <v>21</v>
      </c>
      <c r="D40" s="53">
        <v>1249</v>
      </c>
      <c r="E40" s="54">
        <v>1</v>
      </c>
      <c r="F40" s="55">
        <v>80</v>
      </c>
      <c r="G40" s="52">
        <v>165</v>
      </c>
      <c r="H40" s="53">
        <v>8163</v>
      </c>
      <c r="I40" s="52">
        <v>9</v>
      </c>
      <c r="J40" s="53">
        <v>590</v>
      </c>
      <c r="K40" s="52" t="s">
        <v>108</v>
      </c>
      <c r="L40" s="53" t="s">
        <v>108</v>
      </c>
      <c r="M40" s="52">
        <v>38</v>
      </c>
      <c r="N40" s="53">
        <v>1992</v>
      </c>
      <c r="O40" s="52" t="s">
        <v>108</v>
      </c>
      <c r="P40" s="56">
        <v>16</v>
      </c>
      <c r="Q40" s="53" t="s">
        <v>108</v>
      </c>
      <c r="R40" s="57">
        <v>372</v>
      </c>
      <c r="S40" s="51" t="s">
        <v>95</v>
      </c>
    </row>
    <row r="41" spans="1:19" s="8" customFormat="1" ht="15" customHeight="1">
      <c r="A41" s="9">
        <f t="shared" si="0"/>
        <v>36</v>
      </c>
      <c r="B41" s="44" t="s">
        <v>37</v>
      </c>
      <c r="C41" s="45">
        <v>18</v>
      </c>
      <c r="D41" s="46">
        <v>970</v>
      </c>
      <c r="E41" s="47">
        <v>1</v>
      </c>
      <c r="F41" s="48">
        <v>50</v>
      </c>
      <c r="G41" s="45">
        <v>81</v>
      </c>
      <c r="H41" s="46">
        <v>4022</v>
      </c>
      <c r="I41" s="45">
        <v>2</v>
      </c>
      <c r="J41" s="46">
        <v>100</v>
      </c>
      <c r="K41" s="45" t="s">
        <v>108</v>
      </c>
      <c r="L41" s="46" t="s">
        <v>108</v>
      </c>
      <c r="M41" s="45">
        <v>35</v>
      </c>
      <c r="N41" s="46">
        <v>1331</v>
      </c>
      <c r="O41" s="45">
        <v>6</v>
      </c>
      <c r="P41" s="49">
        <v>16</v>
      </c>
      <c r="Q41" s="46">
        <v>1</v>
      </c>
      <c r="R41" s="50">
        <v>208</v>
      </c>
      <c r="S41" s="44" t="s">
        <v>96</v>
      </c>
    </row>
    <row r="42" spans="1:19" s="8" customFormat="1" ht="15" customHeight="1">
      <c r="A42" s="9">
        <f t="shared" si="0"/>
        <v>37</v>
      </c>
      <c r="B42" s="44" t="s">
        <v>38</v>
      </c>
      <c r="C42" s="45">
        <v>10</v>
      </c>
      <c r="D42" s="46">
        <v>828</v>
      </c>
      <c r="E42" s="47">
        <v>1</v>
      </c>
      <c r="F42" s="48">
        <v>50</v>
      </c>
      <c r="G42" s="45">
        <v>103</v>
      </c>
      <c r="H42" s="46">
        <v>5484</v>
      </c>
      <c r="I42" s="45">
        <v>1</v>
      </c>
      <c r="J42" s="46">
        <v>50</v>
      </c>
      <c r="K42" s="45">
        <v>2</v>
      </c>
      <c r="L42" s="46">
        <v>60</v>
      </c>
      <c r="M42" s="45">
        <v>35</v>
      </c>
      <c r="N42" s="46">
        <v>1488</v>
      </c>
      <c r="O42" s="45">
        <v>2</v>
      </c>
      <c r="P42" s="49">
        <v>9</v>
      </c>
      <c r="Q42" s="46">
        <v>1</v>
      </c>
      <c r="R42" s="50">
        <v>241</v>
      </c>
      <c r="S42" s="44" t="s">
        <v>97</v>
      </c>
    </row>
    <row r="43" spans="1:19" s="8" customFormat="1" ht="15" customHeight="1">
      <c r="A43" s="9">
        <f t="shared" si="0"/>
        <v>38</v>
      </c>
      <c r="B43" s="44" t="s">
        <v>39</v>
      </c>
      <c r="C43" s="45">
        <v>22</v>
      </c>
      <c r="D43" s="46">
        <v>1488</v>
      </c>
      <c r="E43" s="47">
        <v>1</v>
      </c>
      <c r="F43" s="48">
        <v>50</v>
      </c>
      <c r="G43" s="45">
        <v>156</v>
      </c>
      <c r="H43" s="46">
        <v>7988</v>
      </c>
      <c r="I43" s="45">
        <v>1</v>
      </c>
      <c r="J43" s="46">
        <v>50</v>
      </c>
      <c r="K43" s="45">
        <v>1</v>
      </c>
      <c r="L43" s="46">
        <v>50</v>
      </c>
      <c r="M43" s="45">
        <v>51</v>
      </c>
      <c r="N43" s="46">
        <v>1565</v>
      </c>
      <c r="O43" s="45">
        <v>2</v>
      </c>
      <c r="P43" s="49">
        <v>14</v>
      </c>
      <c r="Q43" s="46">
        <v>2</v>
      </c>
      <c r="R43" s="50">
        <v>376</v>
      </c>
      <c r="S43" s="44" t="s">
        <v>98</v>
      </c>
    </row>
    <row r="44" spans="1:19" s="8" customFormat="1" ht="15" customHeight="1">
      <c r="A44" s="9">
        <f t="shared" si="0"/>
        <v>39</v>
      </c>
      <c r="B44" s="44" t="s">
        <v>40</v>
      </c>
      <c r="C44" s="45">
        <v>9</v>
      </c>
      <c r="D44" s="46">
        <v>675</v>
      </c>
      <c r="E44" s="47">
        <v>2</v>
      </c>
      <c r="F44" s="48">
        <v>80</v>
      </c>
      <c r="G44" s="45">
        <v>67</v>
      </c>
      <c r="H44" s="46">
        <v>4451</v>
      </c>
      <c r="I44" s="45">
        <v>1</v>
      </c>
      <c r="J44" s="46">
        <v>60</v>
      </c>
      <c r="K44" s="45" t="s">
        <v>108</v>
      </c>
      <c r="L44" s="46" t="s">
        <v>108</v>
      </c>
      <c r="M44" s="45">
        <v>25</v>
      </c>
      <c r="N44" s="46">
        <v>1315</v>
      </c>
      <c r="O44" s="45" t="s">
        <v>108</v>
      </c>
      <c r="P44" s="49">
        <v>10</v>
      </c>
      <c r="Q44" s="46">
        <v>10</v>
      </c>
      <c r="R44" s="50">
        <v>155</v>
      </c>
      <c r="S44" s="44" t="s">
        <v>99</v>
      </c>
    </row>
    <row r="45" spans="1:19" s="8" customFormat="1" ht="15" customHeight="1">
      <c r="A45" s="10">
        <f t="shared" si="0"/>
        <v>40</v>
      </c>
      <c r="B45" s="51" t="s">
        <v>41</v>
      </c>
      <c r="C45" s="52">
        <v>34</v>
      </c>
      <c r="D45" s="53">
        <v>2230</v>
      </c>
      <c r="E45" s="54">
        <v>3</v>
      </c>
      <c r="F45" s="55">
        <v>180</v>
      </c>
      <c r="G45" s="52">
        <v>430</v>
      </c>
      <c r="H45" s="53">
        <v>25481</v>
      </c>
      <c r="I45" s="52">
        <v>25</v>
      </c>
      <c r="J45" s="53">
        <v>1490</v>
      </c>
      <c r="K45" s="52" t="s">
        <v>108</v>
      </c>
      <c r="L45" s="53" t="s">
        <v>108</v>
      </c>
      <c r="M45" s="52">
        <v>101</v>
      </c>
      <c r="N45" s="53">
        <v>4100</v>
      </c>
      <c r="O45" s="52">
        <v>6</v>
      </c>
      <c r="P45" s="56">
        <v>33</v>
      </c>
      <c r="Q45" s="53" t="s">
        <v>108</v>
      </c>
      <c r="R45" s="57">
        <v>1299</v>
      </c>
      <c r="S45" s="51" t="s">
        <v>100</v>
      </c>
    </row>
    <row r="46" spans="1:19" s="8" customFormat="1" ht="15" customHeight="1">
      <c r="A46" s="9">
        <f t="shared" si="0"/>
        <v>41</v>
      </c>
      <c r="B46" s="44" t="s">
        <v>42</v>
      </c>
      <c r="C46" s="45">
        <v>11</v>
      </c>
      <c r="D46" s="46">
        <v>839</v>
      </c>
      <c r="E46" s="47">
        <v>1</v>
      </c>
      <c r="F46" s="48">
        <v>50</v>
      </c>
      <c r="G46" s="45">
        <v>65</v>
      </c>
      <c r="H46" s="46">
        <v>3722</v>
      </c>
      <c r="I46" s="45">
        <v>1</v>
      </c>
      <c r="J46" s="46">
        <v>50</v>
      </c>
      <c r="K46" s="45" t="s">
        <v>108</v>
      </c>
      <c r="L46" s="46" t="s">
        <v>108</v>
      </c>
      <c r="M46" s="45">
        <v>25</v>
      </c>
      <c r="N46" s="46">
        <v>864</v>
      </c>
      <c r="O46" s="45">
        <v>3</v>
      </c>
      <c r="P46" s="49">
        <v>17</v>
      </c>
      <c r="Q46" s="46" t="s">
        <v>108</v>
      </c>
      <c r="R46" s="50">
        <v>290</v>
      </c>
      <c r="S46" s="44" t="s">
        <v>101</v>
      </c>
    </row>
    <row r="47" spans="1:19" s="8" customFormat="1" ht="15" customHeight="1">
      <c r="A47" s="9">
        <f t="shared" si="0"/>
        <v>42</v>
      </c>
      <c r="B47" s="44" t="s">
        <v>43</v>
      </c>
      <c r="C47" s="45">
        <v>30</v>
      </c>
      <c r="D47" s="46">
        <v>1686</v>
      </c>
      <c r="E47" s="47">
        <v>1</v>
      </c>
      <c r="F47" s="48">
        <v>80</v>
      </c>
      <c r="G47" s="45">
        <v>165</v>
      </c>
      <c r="H47" s="46">
        <v>7612</v>
      </c>
      <c r="I47" s="45">
        <v>6</v>
      </c>
      <c r="J47" s="46">
        <v>300</v>
      </c>
      <c r="K47" s="45" t="s">
        <v>108</v>
      </c>
      <c r="L47" s="46" t="s">
        <v>108</v>
      </c>
      <c r="M47" s="45">
        <v>32</v>
      </c>
      <c r="N47" s="46">
        <v>1501</v>
      </c>
      <c r="O47" s="45" t="s">
        <v>108</v>
      </c>
      <c r="P47" s="49">
        <v>14</v>
      </c>
      <c r="Q47" s="46">
        <v>4</v>
      </c>
      <c r="R47" s="50">
        <v>321</v>
      </c>
      <c r="S47" s="44" t="s">
        <v>102</v>
      </c>
    </row>
    <row r="48" spans="1:19" s="8" customFormat="1" ht="15" customHeight="1">
      <c r="A48" s="9">
        <f t="shared" si="0"/>
        <v>43</v>
      </c>
      <c r="B48" s="44" t="s">
        <v>44</v>
      </c>
      <c r="C48" s="45">
        <v>35</v>
      </c>
      <c r="D48" s="46">
        <v>1830</v>
      </c>
      <c r="E48" s="47">
        <v>1</v>
      </c>
      <c r="F48" s="48">
        <v>50</v>
      </c>
      <c r="G48" s="45">
        <v>236</v>
      </c>
      <c r="H48" s="46">
        <v>10128</v>
      </c>
      <c r="I48" s="45">
        <v>5</v>
      </c>
      <c r="J48" s="46">
        <v>250</v>
      </c>
      <c r="K48" s="45">
        <v>1</v>
      </c>
      <c r="L48" s="46">
        <v>20</v>
      </c>
      <c r="M48" s="45">
        <v>30</v>
      </c>
      <c r="N48" s="46">
        <v>1254</v>
      </c>
      <c r="O48" s="45">
        <v>11</v>
      </c>
      <c r="P48" s="49">
        <v>16</v>
      </c>
      <c r="Q48" s="46">
        <v>9</v>
      </c>
      <c r="R48" s="50">
        <v>459</v>
      </c>
      <c r="S48" s="44" t="s">
        <v>103</v>
      </c>
    </row>
    <row r="49" spans="1:19" s="8" customFormat="1" ht="15" customHeight="1">
      <c r="A49" s="9">
        <f t="shared" si="0"/>
        <v>44</v>
      </c>
      <c r="B49" s="44" t="s">
        <v>45</v>
      </c>
      <c r="C49" s="45">
        <v>18</v>
      </c>
      <c r="D49" s="46">
        <v>1040</v>
      </c>
      <c r="E49" s="47">
        <v>1</v>
      </c>
      <c r="F49" s="48">
        <v>50</v>
      </c>
      <c r="G49" s="45">
        <v>59</v>
      </c>
      <c r="H49" s="46">
        <v>2670</v>
      </c>
      <c r="I49" s="45">
        <v>3</v>
      </c>
      <c r="J49" s="46">
        <v>150</v>
      </c>
      <c r="K49" s="45" t="s">
        <v>108</v>
      </c>
      <c r="L49" s="46" t="s">
        <v>108</v>
      </c>
      <c r="M49" s="45">
        <v>16</v>
      </c>
      <c r="N49" s="46">
        <v>853</v>
      </c>
      <c r="O49" s="45">
        <v>1</v>
      </c>
      <c r="P49" s="49">
        <v>2</v>
      </c>
      <c r="Q49" s="46" t="s">
        <v>108</v>
      </c>
      <c r="R49" s="50">
        <v>370</v>
      </c>
      <c r="S49" s="44" t="s">
        <v>104</v>
      </c>
    </row>
    <row r="50" spans="1:19" s="8" customFormat="1" ht="15" customHeight="1">
      <c r="A50" s="10">
        <f t="shared" si="0"/>
        <v>45</v>
      </c>
      <c r="B50" s="51" t="s">
        <v>46</v>
      </c>
      <c r="C50" s="52">
        <v>32</v>
      </c>
      <c r="D50" s="53">
        <v>1743</v>
      </c>
      <c r="E50" s="54">
        <v>1</v>
      </c>
      <c r="F50" s="55">
        <v>54</v>
      </c>
      <c r="G50" s="52">
        <v>105</v>
      </c>
      <c r="H50" s="53">
        <v>6051</v>
      </c>
      <c r="I50" s="52">
        <v>2</v>
      </c>
      <c r="J50" s="53">
        <v>100</v>
      </c>
      <c r="K50" s="52" t="s">
        <v>108</v>
      </c>
      <c r="L50" s="53" t="s">
        <v>108</v>
      </c>
      <c r="M50" s="52">
        <v>19</v>
      </c>
      <c r="N50" s="53">
        <v>641</v>
      </c>
      <c r="O50" s="52" t="s">
        <v>108</v>
      </c>
      <c r="P50" s="56">
        <v>13</v>
      </c>
      <c r="Q50" s="53">
        <v>4</v>
      </c>
      <c r="R50" s="57">
        <v>395</v>
      </c>
      <c r="S50" s="51" t="s">
        <v>105</v>
      </c>
    </row>
    <row r="51" spans="1:19" s="8" customFormat="1" ht="15" customHeight="1">
      <c r="A51" s="9">
        <f t="shared" si="0"/>
        <v>46</v>
      </c>
      <c r="B51" s="44" t="s">
        <v>47</v>
      </c>
      <c r="C51" s="45">
        <v>36</v>
      </c>
      <c r="D51" s="46">
        <v>2083</v>
      </c>
      <c r="E51" s="47">
        <v>3</v>
      </c>
      <c r="F51" s="48">
        <v>160</v>
      </c>
      <c r="G51" s="45">
        <v>213</v>
      </c>
      <c r="H51" s="46">
        <v>11335</v>
      </c>
      <c r="I51" s="45">
        <v>7</v>
      </c>
      <c r="J51" s="46">
        <v>350</v>
      </c>
      <c r="K51" s="45">
        <v>2</v>
      </c>
      <c r="L51" s="46">
        <v>88</v>
      </c>
      <c r="M51" s="45">
        <v>28</v>
      </c>
      <c r="N51" s="46">
        <v>844</v>
      </c>
      <c r="O51" s="45">
        <v>5</v>
      </c>
      <c r="P51" s="49">
        <v>36</v>
      </c>
      <c r="Q51" s="46">
        <v>4</v>
      </c>
      <c r="R51" s="50">
        <v>321</v>
      </c>
      <c r="S51" s="44" t="s">
        <v>106</v>
      </c>
    </row>
    <row r="52" spans="1:19" s="8" customFormat="1" ht="15" customHeight="1">
      <c r="A52" s="11">
        <f t="shared" si="0"/>
        <v>47</v>
      </c>
      <c r="B52" s="37" t="s">
        <v>48</v>
      </c>
      <c r="C52" s="65">
        <v>6</v>
      </c>
      <c r="D52" s="66">
        <v>300</v>
      </c>
      <c r="E52" s="67" t="s">
        <v>108</v>
      </c>
      <c r="F52" s="68" t="s">
        <v>108</v>
      </c>
      <c r="G52" s="65">
        <v>79</v>
      </c>
      <c r="H52" s="66">
        <v>5060</v>
      </c>
      <c r="I52" s="65" t="s">
        <v>108</v>
      </c>
      <c r="J52" s="66" t="s">
        <v>108</v>
      </c>
      <c r="K52" s="65" t="s">
        <v>108</v>
      </c>
      <c r="L52" s="66" t="s">
        <v>108</v>
      </c>
      <c r="M52" s="65">
        <v>8</v>
      </c>
      <c r="N52" s="66">
        <v>400</v>
      </c>
      <c r="O52" s="65">
        <v>7</v>
      </c>
      <c r="P52" s="69">
        <v>14</v>
      </c>
      <c r="Q52" s="66">
        <v>1</v>
      </c>
      <c r="R52" s="70">
        <v>534</v>
      </c>
      <c r="S52" s="37" t="s">
        <v>107</v>
      </c>
    </row>
    <row r="53" spans="1:19" s="1" customFormat="1" ht="12.75" customHeight="1">
      <c r="A53" s="12" t="s">
        <v>56</v>
      </c>
      <c r="B53" s="71"/>
      <c r="C53" s="71"/>
      <c r="D53" s="71"/>
      <c r="E53" s="71"/>
      <c r="F53" s="72"/>
      <c r="G53" s="72"/>
      <c r="H53" s="72"/>
      <c r="I53" s="19"/>
      <c r="J53" s="73"/>
      <c r="K53" s="19"/>
      <c r="L53" s="73" t="s">
        <v>114</v>
      </c>
      <c r="M53" s="73"/>
      <c r="N53" s="74"/>
      <c r="O53" s="74"/>
      <c r="P53" s="74"/>
      <c r="Q53" s="74"/>
      <c r="R53" s="74"/>
      <c r="S53" s="74"/>
    </row>
    <row r="54" spans="1:19" s="1" customFormat="1" ht="12.75" customHeight="1">
      <c r="A54" s="12"/>
      <c r="B54" s="71"/>
      <c r="C54" s="71"/>
      <c r="D54" s="71"/>
      <c r="E54" s="71"/>
      <c r="F54" s="72"/>
      <c r="G54" s="71"/>
      <c r="H54" s="75"/>
      <c r="I54" s="19"/>
      <c r="J54" s="14"/>
      <c r="K54" s="19"/>
      <c r="L54" s="14" t="s">
        <v>116</v>
      </c>
      <c r="M54" s="14"/>
      <c r="N54" s="76"/>
      <c r="O54" s="76"/>
      <c r="P54" s="76"/>
      <c r="Q54" s="76"/>
      <c r="R54" s="76"/>
      <c r="S54" s="76"/>
    </row>
    <row r="55" spans="1:19" s="1" customFormat="1" ht="12.75" customHeight="1">
      <c r="A55" s="12"/>
      <c r="B55" s="71"/>
      <c r="C55" s="71" t="s">
        <v>55</v>
      </c>
      <c r="D55" s="71"/>
      <c r="E55" s="71"/>
      <c r="F55" s="71"/>
      <c r="G55" s="71"/>
      <c r="H55" s="71"/>
      <c r="I55" s="19"/>
      <c r="J55" s="77"/>
      <c r="K55" s="19"/>
      <c r="L55" s="77" t="s">
        <v>117</v>
      </c>
      <c r="M55" s="77"/>
      <c r="N55" s="71"/>
      <c r="O55" s="71"/>
      <c r="P55" s="71"/>
      <c r="Q55" s="71"/>
      <c r="R55" s="71"/>
      <c r="S55" s="71"/>
    </row>
    <row r="56" spans="1:19" s="1" customFormat="1" ht="12.75" customHeight="1">
      <c r="A56" s="12"/>
      <c r="B56" s="71"/>
      <c r="C56" s="71"/>
      <c r="D56" s="71"/>
      <c r="E56" s="71"/>
      <c r="F56" s="71"/>
      <c r="G56" s="71"/>
      <c r="H56" s="71"/>
      <c r="I56" s="19"/>
      <c r="J56" s="71"/>
      <c r="K56" s="19"/>
      <c r="L56" s="71" t="s">
        <v>118</v>
      </c>
      <c r="M56" s="71"/>
      <c r="N56" s="71"/>
      <c r="O56" s="71"/>
      <c r="P56" s="71"/>
      <c r="Q56" s="71"/>
      <c r="R56" s="71"/>
      <c r="S56" s="71"/>
    </row>
    <row r="57" spans="1:19" s="1" customFormat="1" ht="12.75">
      <c r="A57" s="12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8"/>
      <c r="S57" s="71"/>
    </row>
    <row r="59" ht="12.75">
      <c r="N59" s="15"/>
    </row>
  </sheetData>
  <sheetProtection/>
  <mergeCells count="8">
    <mergeCell ref="M3:N3"/>
    <mergeCell ref="C3:D3"/>
    <mergeCell ref="G3:H3"/>
    <mergeCell ref="Q1:S2"/>
    <mergeCell ref="O3:Q3"/>
    <mergeCell ref="I3:J3"/>
    <mergeCell ref="K3:L3"/>
    <mergeCell ref="E3:F3"/>
  </mergeCells>
  <printOptions/>
  <pageMargins left="1.1811023622047245" right="0" top="0.5511811023622047" bottom="0" header="0.31496062992125984" footer="0.31496062992125984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　未花</dc:creator>
  <cp:keywords/>
  <dc:description/>
  <cp:lastModifiedBy>松岡　未花</cp:lastModifiedBy>
  <cp:lastPrinted>2023-02-03T07:53:43Z</cp:lastPrinted>
  <dcterms:modified xsi:type="dcterms:W3CDTF">2024-03-29T07:01:49Z</dcterms:modified>
  <cp:category/>
  <cp:version/>
  <cp:contentType/>
  <cp:contentStatus/>
</cp:coreProperties>
</file>