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9075" activeTab="0"/>
  </bookViews>
  <sheets>
    <sheet name="1-4" sheetId="1" r:id="rId1"/>
  </sheets>
  <definedNames>
    <definedName name="_xlnm.Print_Area" localSheetId="0">'1-4'!$A$1:$P$52</definedName>
  </definedNames>
  <calcPr fullCalcOnLoad="1"/>
</workbook>
</file>

<file path=xl/sharedStrings.xml><?xml version="1.0" encoding="utf-8"?>
<sst xmlns="http://schemas.openxmlformats.org/spreadsheetml/2006/main" count="70" uniqueCount="58">
  <si>
    <t>昭和 5年</t>
  </si>
  <si>
    <t>富山県</t>
  </si>
  <si>
    <t>全国</t>
  </si>
  <si>
    <t>従属人口</t>
  </si>
  <si>
    <t>年少人口</t>
  </si>
  <si>
    <t>老年人口</t>
  </si>
  <si>
    <t>老年化指数</t>
  </si>
  <si>
    <t>１－４ 年齢３区分別人口の割合及び主要指標の推移(富山県と全国)</t>
  </si>
  <si>
    <t>割　　合　　　(％)</t>
  </si>
  <si>
    <t>年　齢　構　造　指　数</t>
  </si>
  <si>
    <t>年　　次</t>
  </si>
  <si>
    <t>※</t>
  </si>
  <si>
    <t>　　　年齢構造指数)　　Ａ＝ 年少人口　　　　Ｂ＝ 生産年齢人口　　　　Ｃ＝ 老年人口</t>
  </si>
  <si>
    <t>平成 2年</t>
  </si>
  <si>
    <t>平成 7年</t>
  </si>
  <si>
    <t>平成 9年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</si>
  <si>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</si>
  <si>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</si>
  <si>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</si>
  <si>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</si>
  <si>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</si>
  <si>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</si>
  <si>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</si>
  <si>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</si>
  <si>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昭和20年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</si>
  <si>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</si>
  <si>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</si>
  <si>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</si>
  <si>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</si>
  <si>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</si>
  <si>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</si>
  <si>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</si>
  <si>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</si>
  <si>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</si>
  <si>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</si>
  <si>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</si>
  <si>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</si>
  <si>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</si>
  <si>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</si>
  <si>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</si>
  <si>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</si>
  <si>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</si>
  <si>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</si>
  <si>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</si>
  <si>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</si>
  <si>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昭和15年</t>
  </si>
  <si>
    <t>昭和10年</t>
  </si>
  <si>
    <t>平成30年</t>
  </si>
  <si>
    <t xml:space="preserve">          　2.上記以外の富山県は、平成8、9、10、11年は富山県人口統計調査、平成13年以降は富山県人口移動調査による。</t>
  </si>
  <si>
    <t xml:space="preserve">          　3.上記以外の全国は、総務省統計局｢人口推計｣による。（注：構成比は、分母から年齢不詳を除いて算出。）</t>
  </si>
  <si>
    <r>
      <t>年少人口</t>
    </r>
    <r>
      <rPr>
        <sz val="12"/>
        <color indexed="8"/>
        <rFont val="ＭＳ Ｐゴシック"/>
        <family val="3"/>
      </rPr>
      <t>（Ａ）
(0～14歳)</t>
    </r>
  </si>
  <si>
    <r>
      <t>生産年齢人口</t>
    </r>
    <r>
      <rPr>
        <sz val="12"/>
        <color indexed="8"/>
        <rFont val="ＭＳ Ｐゴシック"/>
        <family val="3"/>
      </rPr>
      <t>（Ｂ）
(15～64歳)</t>
    </r>
  </si>
  <si>
    <r>
      <t>老年人口</t>
    </r>
    <r>
      <rPr>
        <sz val="12"/>
        <color indexed="8"/>
        <rFont val="ＭＳ Ｐゴシック"/>
        <family val="3"/>
      </rPr>
      <t>（Ｃ）
(65歳以上)</t>
    </r>
  </si>
  <si>
    <t>令和元年</t>
  </si>
  <si>
    <t>令和 2年</t>
  </si>
  <si>
    <r>
      <t>(注)       1.富山県及び全国のうち、平成2年までと7、12、17、22</t>
    </r>
    <r>
      <rPr>
        <sz val="14"/>
        <rFont val="ＭＳ Ｐゴシック"/>
        <family val="3"/>
      </rPr>
      <t>、27、令和2年は国勢調査による。</t>
    </r>
  </si>
  <si>
    <t>令和 3年</t>
  </si>
  <si>
    <t>令和 4年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</si>
</sst>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.0;[Red]\-#,##0.0"/>
    <numFmt numFmtId="182" formatCode="?0.0\ ;&quot;△&quot;?0.0\ "/>
    <numFmt numFmtId="183" formatCode="#,##0\ "/>
    <numFmt numFmtId="184" formatCode="#,##0.0\ "/>
    <numFmt numFmtId="185" formatCode="?,??0\ ;&quot;△&quot;?,??0\ "/>
    <numFmt numFmtId="186" formatCode="#,##0.0_ "/>
    <numFmt numFmtId="187" formatCode="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color indexed="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0.5"/>
      <color theme="1"/>
      <name val="ＭＳ Ｐゴシック"/>
      <family val="3"/>
    </font>
    <font>
      <sz val="11"/>
      <color rgb="FFFF00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180" fontId="50" fillId="0" borderId="13" xfId="0" applyNumberFormat="1" applyFont="1" applyFill="1" applyBorder="1" applyAlignment="1">
      <alignment horizontal="center" vertical="center" wrapText="1"/>
    </xf>
    <xf numFmtId="180" fontId="50" fillId="0" borderId="14" xfId="0" applyNumberFormat="1" applyFont="1" applyFill="1" applyBorder="1" applyAlignment="1">
      <alignment horizontal="center" vertical="center" wrapText="1"/>
    </xf>
    <xf numFmtId="180" fontId="50" fillId="0" borderId="0" xfId="0" applyNumberFormat="1" applyFont="1" applyFill="1" applyBorder="1" applyAlignment="1">
      <alignment horizontal="center" vertical="center" wrapText="1"/>
    </xf>
    <xf numFmtId="180" fontId="50" fillId="0" borderId="15" xfId="0" applyNumberFormat="1" applyFont="1" applyFill="1" applyBorder="1" applyAlignment="1">
      <alignment horizontal="center" vertical="center" wrapText="1"/>
    </xf>
    <xf numFmtId="180" fontId="50" fillId="0" borderId="16" xfId="0" applyNumberFormat="1" applyFont="1" applyFill="1" applyBorder="1" applyAlignment="1">
      <alignment horizontal="center" vertical="center" wrapText="1"/>
    </xf>
    <xf numFmtId="180" fontId="50" fillId="0" borderId="17" xfId="0" applyNumberFormat="1" applyFont="1" applyFill="1" applyBorder="1" applyAlignment="1">
      <alignment horizontal="center" vertical="center" wrapText="1"/>
    </xf>
    <xf numFmtId="180" fontId="50" fillId="0" borderId="18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1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180" fontId="7" fillId="0" borderId="20" xfId="0" applyNumberFormat="1" applyFont="1" applyFill="1" applyBorder="1" applyAlignment="1">
      <alignment horizontal="center" vertical="center" wrapText="1"/>
    </xf>
    <xf numFmtId="180" fontId="7" fillId="0" borderId="21" xfId="0" applyNumberFormat="1" applyFont="1" applyFill="1" applyBorder="1" applyAlignment="1">
      <alignment horizontal="center" vertical="center" wrapText="1"/>
    </xf>
    <xf numFmtId="180" fontId="7" fillId="0" borderId="22" xfId="0" applyNumberFormat="1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48" fillId="0" borderId="24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8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48</xdr:row>
      <xdr:rowOff>0</xdr:rowOff>
    </xdr:from>
    <xdr:to>
      <xdr:col>8</xdr:col>
      <xdr:colOff>314325</xdr:colOff>
      <xdr:row>50</xdr:row>
      <xdr:rowOff>114300</xdr:rowOff>
    </xdr:to>
    <xdr:grpSp>
      <xdr:nvGrpSpPr>
        <xdr:cNvPr id="1" name="Group 194"/>
        <xdr:cNvGrpSpPr>
          <a:grpSpLocks/>
        </xdr:cNvGrpSpPr>
      </xdr:nvGrpSpPr>
      <xdr:grpSpPr>
        <a:xfrm>
          <a:off x="2628900" y="12344400"/>
          <a:ext cx="2352675" cy="504825"/>
          <a:chOff x="3912" y="12538"/>
          <a:chExt cx="2439" cy="585"/>
        </a:xfrm>
        <a:solidFill>
          <a:srgbClr val="FFFFFF"/>
        </a:solidFill>
      </xdr:grpSpPr>
      <xdr:sp>
        <xdr:nvSpPr>
          <xdr:cNvPr id="2" name="Text Box 198"/>
          <xdr:cNvSpPr txBox="1">
            <a:spLocks noChangeArrowheads="1"/>
          </xdr:cNvSpPr>
        </xdr:nvSpPr>
        <xdr:spPr>
          <a:xfrm>
            <a:off x="3912" y="12648"/>
            <a:ext cx="1692" cy="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年少人口指数＝</a:t>
            </a:r>
          </a:p>
        </xdr:txBody>
      </xdr:sp>
      <xdr:sp>
        <xdr:nvSpPr>
          <xdr:cNvPr id="3" name="Text Box 197"/>
          <xdr:cNvSpPr txBox="1">
            <a:spLocks noChangeArrowheads="1"/>
          </xdr:cNvSpPr>
        </xdr:nvSpPr>
        <xdr:spPr>
          <a:xfrm>
            <a:off x="5192" y="12538"/>
            <a:ext cx="593" cy="4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4" name="Text Box 196"/>
          <xdr:cNvSpPr txBox="1">
            <a:spLocks noChangeArrowheads="1"/>
          </xdr:cNvSpPr>
        </xdr:nvSpPr>
        <xdr:spPr>
          <a:xfrm>
            <a:off x="5252" y="12737"/>
            <a:ext cx="532" cy="3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Ｂ</a:t>
            </a:r>
          </a:p>
        </xdr:txBody>
      </xdr:sp>
      <xdr:sp>
        <xdr:nvSpPr>
          <xdr:cNvPr id="5" name="Text Box 195"/>
          <xdr:cNvSpPr txBox="1">
            <a:spLocks noChangeArrowheads="1"/>
          </xdr:cNvSpPr>
        </xdr:nvSpPr>
        <xdr:spPr>
          <a:xfrm>
            <a:off x="5544" y="12659"/>
            <a:ext cx="807" cy="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</a:p>
        </xdr:txBody>
      </xdr:sp>
    </xdr:grpSp>
    <xdr:clientData/>
  </xdr:twoCellAnchor>
  <xdr:twoCellAnchor>
    <xdr:from>
      <xdr:col>7</xdr:col>
      <xdr:colOff>571500</xdr:colOff>
      <xdr:row>48</xdr:row>
      <xdr:rowOff>0</xdr:rowOff>
    </xdr:from>
    <xdr:to>
      <xdr:col>12</xdr:col>
      <xdr:colOff>0</xdr:colOff>
      <xdr:row>50</xdr:row>
      <xdr:rowOff>85725</xdr:rowOff>
    </xdr:to>
    <xdr:grpSp>
      <xdr:nvGrpSpPr>
        <xdr:cNvPr id="6" name="Group 189"/>
        <xdr:cNvGrpSpPr>
          <a:grpSpLocks/>
        </xdr:cNvGrpSpPr>
      </xdr:nvGrpSpPr>
      <xdr:grpSpPr>
        <a:xfrm>
          <a:off x="4667250" y="12344400"/>
          <a:ext cx="2286000" cy="476250"/>
          <a:chOff x="6387" y="12534"/>
          <a:chExt cx="2391" cy="538"/>
        </a:xfrm>
        <a:solidFill>
          <a:srgbClr val="FFFFFF"/>
        </a:solidFill>
      </xdr:grpSpPr>
      <xdr:sp>
        <xdr:nvSpPr>
          <xdr:cNvPr id="7" name="Text Box 193"/>
          <xdr:cNvSpPr txBox="1">
            <a:spLocks noChangeArrowheads="1"/>
          </xdr:cNvSpPr>
        </xdr:nvSpPr>
        <xdr:spPr>
          <a:xfrm>
            <a:off x="6387" y="12642"/>
            <a:ext cx="1698" cy="4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老年人口指数＝</a:t>
            </a:r>
          </a:p>
        </xdr:txBody>
      </xdr:sp>
      <xdr:sp>
        <xdr:nvSpPr>
          <xdr:cNvPr id="8" name="Text Box 192"/>
          <xdr:cNvSpPr txBox="1">
            <a:spLocks noChangeArrowheads="1"/>
          </xdr:cNvSpPr>
        </xdr:nvSpPr>
        <xdr:spPr>
          <a:xfrm>
            <a:off x="7669" y="12534"/>
            <a:ext cx="563" cy="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Ｃ</a:t>
            </a: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9" name="Text Box 191"/>
          <xdr:cNvSpPr txBox="1">
            <a:spLocks noChangeArrowheads="1"/>
          </xdr:cNvSpPr>
        </xdr:nvSpPr>
        <xdr:spPr>
          <a:xfrm>
            <a:off x="7712" y="12738"/>
            <a:ext cx="450" cy="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Ｂ</a:t>
            </a:r>
          </a:p>
        </xdr:txBody>
      </xdr:sp>
      <xdr:sp>
        <xdr:nvSpPr>
          <xdr:cNvPr id="10" name="Text Box 190"/>
          <xdr:cNvSpPr txBox="1">
            <a:spLocks noChangeArrowheads="1"/>
          </xdr:cNvSpPr>
        </xdr:nvSpPr>
        <xdr:spPr>
          <a:xfrm>
            <a:off x="7981" y="12631"/>
            <a:ext cx="797" cy="3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</a:p>
        </xdr:txBody>
      </xdr:sp>
    </xdr:grpSp>
    <xdr:clientData/>
  </xdr:twoCellAnchor>
  <xdr:twoCellAnchor>
    <xdr:from>
      <xdr:col>11</xdr:col>
      <xdr:colOff>542925</xdr:colOff>
      <xdr:row>48</xdr:row>
      <xdr:rowOff>0</xdr:rowOff>
    </xdr:from>
    <xdr:to>
      <xdr:col>15</xdr:col>
      <xdr:colOff>104775</xdr:colOff>
      <xdr:row>50</xdr:row>
      <xdr:rowOff>171450</xdr:rowOff>
    </xdr:to>
    <xdr:grpSp>
      <xdr:nvGrpSpPr>
        <xdr:cNvPr id="11" name="Group 184"/>
        <xdr:cNvGrpSpPr>
          <a:grpSpLocks/>
        </xdr:cNvGrpSpPr>
      </xdr:nvGrpSpPr>
      <xdr:grpSpPr>
        <a:xfrm>
          <a:off x="6924675" y="12344400"/>
          <a:ext cx="1847850" cy="561975"/>
          <a:chOff x="8867" y="12517"/>
          <a:chExt cx="2218" cy="538"/>
        </a:xfrm>
        <a:solidFill>
          <a:srgbClr val="FFFFFF"/>
        </a:solidFill>
      </xdr:grpSpPr>
      <xdr:sp>
        <xdr:nvSpPr>
          <xdr:cNvPr id="12" name="Text Box 188"/>
          <xdr:cNvSpPr txBox="1">
            <a:spLocks noChangeArrowheads="1"/>
          </xdr:cNvSpPr>
        </xdr:nvSpPr>
        <xdr:spPr>
          <a:xfrm>
            <a:off x="8867" y="12608"/>
            <a:ext cx="1383" cy="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老年化指数＝</a:t>
            </a:r>
          </a:p>
        </xdr:txBody>
      </xdr:sp>
      <xdr:sp>
        <xdr:nvSpPr>
          <xdr:cNvPr id="13" name="Text Box 187"/>
          <xdr:cNvSpPr txBox="1">
            <a:spLocks noChangeArrowheads="1"/>
          </xdr:cNvSpPr>
        </xdr:nvSpPr>
        <xdr:spPr>
          <a:xfrm>
            <a:off x="9941" y="12517"/>
            <a:ext cx="676" cy="3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Ｃ</a:t>
            </a: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4" name="Text Box 186"/>
          <xdr:cNvSpPr txBox="1">
            <a:spLocks noChangeArrowheads="1"/>
          </xdr:cNvSpPr>
        </xdr:nvSpPr>
        <xdr:spPr>
          <a:xfrm>
            <a:off x="9981" y="12727"/>
            <a:ext cx="517" cy="3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Ａ</a:t>
            </a:r>
          </a:p>
        </xdr:txBody>
      </xdr:sp>
      <xdr:sp>
        <xdr:nvSpPr>
          <xdr:cNvPr id="15" name="Text Box 185"/>
          <xdr:cNvSpPr txBox="1">
            <a:spLocks noChangeArrowheads="1"/>
          </xdr:cNvSpPr>
        </xdr:nvSpPr>
        <xdr:spPr>
          <a:xfrm>
            <a:off x="10269" y="12608"/>
            <a:ext cx="816" cy="3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</a:p>
        </xdr:txBody>
      </xdr:sp>
    </xdr:grpSp>
    <xdr:clientData/>
  </xdr:twoCellAnchor>
  <xdr:twoCellAnchor>
    <xdr:from>
      <xdr:col>0</xdr:col>
      <xdr:colOff>371475</xdr:colOff>
      <xdr:row>48</xdr:row>
      <xdr:rowOff>0</xdr:rowOff>
    </xdr:from>
    <xdr:to>
      <xdr:col>4</xdr:col>
      <xdr:colOff>400050</xdr:colOff>
      <xdr:row>50</xdr:row>
      <xdr:rowOff>57150</xdr:rowOff>
    </xdr:to>
    <xdr:grpSp>
      <xdr:nvGrpSpPr>
        <xdr:cNvPr id="16" name="Group 179"/>
        <xdr:cNvGrpSpPr>
          <a:grpSpLocks/>
        </xdr:cNvGrpSpPr>
      </xdr:nvGrpSpPr>
      <xdr:grpSpPr>
        <a:xfrm>
          <a:off x="371475" y="12344400"/>
          <a:ext cx="2409825" cy="447675"/>
          <a:chOff x="1203" y="12568"/>
          <a:chExt cx="2543" cy="519"/>
        </a:xfrm>
        <a:solidFill>
          <a:srgbClr val="FFFFFF"/>
        </a:solidFill>
      </xdr:grpSpPr>
      <xdr:sp>
        <xdr:nvSpPr>
          <xdr:cNvPr id="17" name="Text Box 183"/>
          <xdr:cNvSpPr txBox="1">
            <a:spLocks noChangeArrowheads="1"/>
          </xdr:cNvSpPr>
        </xdr:nvSpPr>
        <xdr:spPr>
          <a:xfrm>
            <a:off x="1203" y="12656"/>
            <a:ext cx="1613" cy="4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従属人口指数＝</a:t>
            </a:r>
          </a:p>
        </xdr:txBody>
      </xdr:sp>
      <xdr:sp>
        <xdr:nvSpPr>
          <xdr:cNvPr id="18" name="Text Box 182"/>
          <xdr:cNvSpPr txBox="1">
            <a:spLocks noChangeArrowheads="1"/>
          </xdr:cNvSpPr>
        </xdr:nvSpPr>
        <xdr:spPr>
          <a:xfrm>
            <a:off x="2492" y="12568"/>
            <a:ext cx="684" cy="4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4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Ｃ</a:t>
            </a:r>
          </a:p>
        </xdr:txBody>
      </xdr:sp>
      <xdr:sp>
        <xdr:nvSpPr>
          <xdr:cNvPr id="19" name="Text Box 181"/>
          <xdr:cNvSpPr txBox="1">
            <a:spLocks noChangeArrowheads="1"/>
          </xdr:cNvSpPr>
        </xdr:nvSpPr>
        <xdr:spPr>
          <a:xfrm>
            <a:off x="2615" y="12767"/>
            <a:ext cx="386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Ｂ</a:t>
            </a:r>
          </a:p>
        </xdr:txBody>
      </xdr:sp>
      <xdr:sp>
        <xdr:nvSpPr>
          <xdr:cNvPr id="20" name="Text Box 180"/>
          <xdr:cNvSpPr txBox="1">
            <a:spLocks noChangeArrowheads="1"/>
          </xdr:cNvSpPr>
        </xdr:nvSpPr>
        <xdr:spPr>
          <a:xfrm>
            <a:off x="3044" y="12667"/>
            <a:ext cx="702" cy="3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V21" sqref="V21"/>
    </sheetView>
  </sheetViews>
  <sheetFormatPr defaultColWidth="9.140625" defaultRowHeight="15"/>
  <cols>
    <col min="1" max="1" width="10.00390625" style="1" customWidth="1"/>
    <col min="2" max="15" width="8.57421875" style="1" customWidth="1"/>
    <col min="16" max="16" width="1.57421875" style="1" customWidth="1"/>
    <col min="17" max="16384" width="9.00390625" style="1" customWidth="1"/>
  </cols>
  <sheetData>
    <row r="1" spans="1:15" ht="30" customHeight="1" thickBo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8.5" customHeight="1" thickBot="1">
      <c r="A2" s="29" t="s">
        <v>10</v>
      </c>
      <c r="B2" s="32" t="s">
        <v>8</v>
      </c>
      <c r="C2" s="32"/>
      <c r="D2" s="32"/>
      <c r="E2" s="32"/>
      <c r="F2" s="32"/>
      <c r="G2" s="32"/>
      <c r="H2" s="29" t="s">
        <v>9</v>
      </c>
      <c r="I2" s="29"/>
      <c r="J2" s="29"/>
      <c r="K2" s="29"/>
      <c r="L2" s="29"/>
      <c r="M2" s="29"/>
      <c r="N2" s="29" t="s">
        <v>6</v>
      </c>
      <c r="O2" s="29"/>
    </row>
    <row r="3" spans="1:15" ht="49.5" customHeight="1" thickBot="1">
      <c r="A3" s="29"/>
      <c r="B3" s="32" t="s">
        <v>50</v>
      </c>
      <c r="C3" s="29"/>
      <c r="D3" s="32" t="s">
        <v>51</v>
      </c>
      <c r="E3" s="29"/>
      <c r="F3" s="32" t="s">
        <v>52</v>
      </c>
      <c r="G3" s="29"/>
      <c r="H3" s="29" t="s">
        <v>3</v>
      </c>
      <c r="I3" s="29"/>
      <c r="J3" s="29" t="s">
        <v>4</v>
      </c>
      <c r="K3" s="29"/>
      <c r="L3" s="29" t="s">
        <v>5</v>
      </c>
      <c r="M3" s="29"/>
      <c r="N3" s="29"/>
      <c r="O3" s="29"/>
    </row>
    <row r="4" spans="1:15" ht="15" thickBot="1">
      <c r="A4" s="29"/>
      <c r="B4" s="2" t="s">
        <v>1</v>
      </c>
      <c r="C4" s="3" t="s">
        <v>2</v>
      </c>
      <c r="D4" s="2" t="s">
        <v>1</v>
      </c>
      <c r="E4" s="3" t="s">
        <v>2</v>
      </c>
      <c r="F4" s="2" t="s">
        <v>1</v>
      </c>
      <c r="G4" s="3" t="s">
        <v>2</v>
      </c>
      <c r="H4" s="2" t="s">
        <v>1</v>
      </c>
      <c r="I4" s="3" t="s">
        <v>2</v>
      </c>
      <c r="J4" s="2" t="s">
        <v>1</v>
      </c>
      <c r="K4" s="3" t="s">
        <v>2</v>
      </c>
      <c r="L4" s="2" t="s">
        <v>1</v>
      </c>
      <c r="M4" s="3" t="s">
        <v>2</v>
      </c>
      <c r="N4" s="2" t="s">
        <v>1</v>
      </c>
      <c r="O4" s="3" t="s">
        <v>2</v>
      </c>
    </row>
    <row r="5" spans="1:15" ht="19.5" customHeight="1">
      <c r="A5" s="4" t="s">
        <v>0</v>
      </c>
      <c r="B5" s="5">
        <v>37.6</v>
      </c>
      <c r="C5" s="6">
        <v>36.6</v>
      </c>
      <c r="D5" s="5">
        <v>57.7</v>
      </c>
      <c r="E5" s="6">
        <v>58.7</v>
      </c>
      <c r="F5" s="5">
        <v>4.7</v>
      </c>
      <c r="G5" s="6">
        <v>4.8</v>
      </c>
      <c r="H5" s="5">
        <v>73.4</v>
      </c>
      <c r="I5" s="6">
        <v>70.5</v>
      </c>
      <c r="J5" s="5">
        <v>65.2</v>
      </c>
      <c r="K5" s="6">
        <v>62.4</v>
      </c>
      <c r="L5" s="5">
        <v>8.2</v>
      </c>
      <c r="M5" s="6">
        <v>8.1</v>
      </c>
      <c r="N5" s="5">
        <v>12.6</v>
      </c>
      <c r="O5" s="6">
        <v>13</v>
      </c>
    </row>
    <row r="6" spans="1:15" ht="19.5" customHeight="1">
      <c r="A6" s="4" t="s">
        <v>46</v>
      </c>
      <c r="B6" s="5">
        <v>37.5</v>
      </c>
      <c r="C6" s="6">
        <v>36.9</v>
      </c>
      <c r="D6" s="5">
        <v>57.7</v>
      </c>
      <c r="E6" s="6">
        <v>58.5</v>
      </c>
      <c r="F6" s="5">
        <v>4.8</v>
      </c>
      <c r="G6" s="6">
        <v>4.7</v>
      </c>
      <c r="H6" s="5">
        <v>73.3</v>
      </c>
      <c r="I6" s="6">
        <v>71.1</v>
      </c>
      <c r="J6" s="5">
        <v>65</v>
      </c>
      <c r="K6" s="6">
        <v>63.1</v>
      </c>
      <c r="L6" s="5">
        <v>8.3</v>
      </c>
      <c r="M6" s="6">
        <v>8</v>
      </c>
      <c r="N6" s="5">
        <v>12.8</v>
      </c>
      <c r="O6" s="6">
        <v>12.6</v>
      </c>
    </row>
    <row r="7" spans="1:15" ht="19.5" customHeight="1">
      <c r="A7" s="4" t="s">
        <v>45</v>
      </c>
      <c r="B7" s="5">
        <v>36.3</v>
      </c>
      <c r="C7" s="6">
        <v>36.1</v>
      </c>
      <c r="D7" s="5">
        <v>58.6</v>
      </c>
      <c r="E7" s="6">
        <v>59.2</v>
      </c>
      <c r="F7" s="5">
        <v>5.1</v>
      </c>
      <c r="G7" s="6">
        <v>4.7</v>
      </c>
      <c r="H7" s="5">
        <v>70.7</v>
      </c>
      <c r="I7" s="6">
        <v>69</v>
      </c>
      <c r="J7" s="5">
        <v>62.1</v>
      </c>
      <c r="K7" s="6">
        <v>61</v>
      </c>
      <c r="L7" s="5">
        <v>8.7</v>
      </c>
      <c r="M7" s="6">
        <v>8</v>
      </c>
      <c r="N7" s="5">
        <v>14</v>
      </c>
      <c r="O7" s="6">
        <v>13.1</v>
      </c>
    </row>
    <row r="8" spans="1:15" ht="19.5" customHeight="1">
      <c r="A8" s="4" t="s">
        <v>24</v>
      </c>
      <c r="B8" s="5">
        <v>37.2</v>
      </c>
      <c r="C8" s="6">
        <v>36.8</v>
      </c>
      <c r="D8" s="5">
        <v>57.5</v>
      </c>
      <c r="E8" s="6">
        <v>58.1</v>
      </c>
      <c r="F8" s="5">
        <v>5.3</v>
      </c>
      <c r="G8" s="6">
        <v>5.1</v>
      </c>
      <c r="H8" s="5">
        <v>73.9</v>
      </c>
      <c r="I8" s="6">
        <v>72.2</v>
      </c>
      <c r="J8" s="5">
        <v>64.8</v>
      </c>
      <c r="K8" s="6">
        <v>63.3</v>
      </c>
      <c r="L8" s="5">
        <v>9.2</v>
      </c>
      <c r="M8" s="6">
        <v>8.9</v>
      </c>
      <c r="N8" s="5">
        <v>14.2</v>
      </c>
      <c r="O8" s="6">
        <v>14</v>
      </c>
    </row>
    <row r="9" spans="1:15" ht="19.5" customHeight="1">
      <c r="A9" s="4" t="s">
        <v>16</v>
      </c>
      <c r="B9" s="5">
        <v>35.8</v>
      </c>
      <c r="C9" s="6">
        <v>35.4</v>
      </c>
      <c r="D9" s="5">
        <v>58.9</v>
      </c>
      <c r="E9" s="6">
        <v>59.6</v>
      </c>
      <c r="F9" s="5">
        <v>5.3</v>
      </c>
      <c r="G9" s="6">
        <v>4.9</v>
      </c>
      <c r="H9" s="5">
        <v>69.8</v>
      </c>
      <c r="I9" s="6">
        <v>67.7</v>
      </c>
      <c r="J9" s="5">
        <v>60.9</v>
      </c>
      <c r="K9" s="6">
        <v>59.4</v>
      </c>
      <c r="L9" s="5">
        <v>8.9</v>
      </c>
      <c r="M9" s="6">
        <v>8.3</v>
      </c>
      <c r="N9" s="5">
        <v>14.7</v>
      </c>
      <c r="O9" s="6">
        <v>13.9</v>
      </c>
    </row>
    <row r="10" spans="1:15" ht="19.5" customHeight="1">
      <c r="A10" s="4" t="s">
        <v>17</v>
      </c>
      <c r="B10" s="5">
        <v>34</v>
      </c>
      <c r="C10" s="6">
        <v>33.4</v>
      </c>
      <c r="D10" s="5">
        <v>60.2</v>
      </c>
      <c r="E10" s="6">
        <v>61.2</v>
      </c>
      <c r="F10" s="5">
        <v>5.7</v>
      </c>
      <c r="G10" s="6">
        <v>5.3</v>
      </c>
      <c r="H10" s="5">
        <v>66</v>
      </c>
      <c r="I10" s="6">
        <v>63.3</v>
      </c>
      <c r="J10" s="5">
        <v>56.5</v>
      </c>
      <c r="K10" s="6">
        <v>54.6</v>
      </c>
      <c r="L10" s="5">
        <v>9.5</v>
      </c>
      <c r="M10" s="6">
        <v>8.7</v>
      </c>
      <c r="N10" s="5">
        <v>16.9</v>
      </c>
      <c r="O10" s="6">
        <v>15.9</v>
      </c>
    </row>
    <row r="11" spans="1:15" ht="19.5" customHeight="1">
      <c r="A11" s="4" t="s">
        <v>18</v>
      </c>
      <c r="B11" s="5">
        <v>29.8</v>
      </c>
      <c r="C11" s="6">
        <v>30.2</v>
      </c>
      <c r="D11" s="5">
        <v>64.1</v>
      </c>
      <c r="E11" s="6">
        <v>64.1</v>
      </c>
      <c r="F11" s="5">
        <v>6.1</v>
      </c>
      <c r="G11" s="6">
        <v>5.7</v>
      </c>
      <c r="H11" s="5">
        <v>56</v>
      </c>
      <c r="I11" s="6">
        <v>55.9</v>
      </c>
      <c r="J11" s="5">
        <v>46.5</v>
      </c>
      <c r="K11" s="6">
        <v>47</v>
      </c>
      <c r="L11" s="5">
        <v>9.5</v>
      </c>
      <c r="M11" s="6">
        <v>8.9</v>
      </c>
      <c r="N11" s="5">
        <v>20.4</v>
      </c>
      <c r="O11" s="6">
        <v>19</v>
      </c>
    </row>
    <row r="12" spans="1:15" ht="19.5" customHeight="1">
      <c r="A12" s="4" t="s">
        <v>19</v>
      </c>
      <c r="B12" s="5">
        <v>24</v>
      </c>
      <c r="C12" s="6">
        <v>25.7</v>
      </c>
      <c r="D12" s="5">
        <v>69.2</v>
      </c>
      <c r="E12" s="6">
        <v>68</v>
      </c>
      <c r="F12" s="5">
        <v>6.8</v>
      </c>
      <c r="G12" s="6">
        <v>6.3</v>
      </c>
      <c r="H12" s="5">
        <v>44.5</v>
      </c>
      <c r="I12" s="6">
        <v>47.1</v>
      </c>
      <c r="J12" s="5">
        <v>34.7</v>
      </c>
      <c r="K12" s="6">
        <v>37.9</v>
      </c>
      <c r="L12" s="5">
        <v>9.8</v>
      </c>
      <c r="M12" s="6">
        <v>9.2</v>
      </c>
      <c r="N12" s="5">
        <v>28.2</v>
      </c>
      <c r="O12" s="6">
        <v>24.4</v>
      </c>
    </row>
    <row r="13" spans="1:15" ht="19.5" customHeight="1">
      <c r="A13" s="4" t="s">
        <v>20</v>
      </c>
      <c r="B13" s="5">
        <v>22.3</v>
      </c>
      <c r="C13" s="6">
        <v>24</v>
      </c>
      <c r="D13" s="5">
        <v>69.6</v>
      </c>
      <c r="E13" s="6">
        <v>68.9</v>
      </c>
      <c r="F13" s="5">
        <v>8.1</v>
      </c>
      <c r="G13" s="6">
        <v>7.1</v>
      </c>
      <c r="H13" s="5">
        <v>43.6</v>
      </c>
      <c r="I13" s="6">
        <v>45.1</v>
      </c>
      <c r="J13" s="5">
        <v>32</v>
      </c>
      <c r="K13" s="6">
        <v>34.9</v>
      </c>
      <c r="L13" s="5">
        <v>11.6</v>
      </c>
      <c r="M13" s="6">
        <v>10.3</v>
      </c>
      <c r="N13" s="5">
        <v>36.2</v>
      </c>
      <c r="O13" s="6">
        <v>29.4</v>
      </c>
    </row>
    <row r="14" spans="1:15" ht="19.5" customHeight="1">
      <c r="A14" s="4" t="s">
        <v>21</v>
      </c>
      <c r="B14" s="5">
        <v>23</v>
      </c>
      <c r="C14" s="6">
        <v>24.3</v>
      </c>
      <c r="D14" s="5">
        <v>67.5</v>
      </c>
      <c r="E14" s="6">
        <v>67.7</v>
      </c>
      <c r="F14" s="5">
        <v>9.5</v>
      </c>
      <c r="G14" s="6">
        <v>7.9</v>
      </c>
      <c r="H14" s="5">
        <v>48.1</v>
      </c>
      <c r="I14" s="6">
        <v>47.6</v>
      </c>
      <c r="J14" s="5">
        <v>34.1</v>
      </c>
      <c r="K14" s="6">
        <v>35.9</v>
      </c>
      <c r="L14" s="5">
        <v>14</v>
      </c>
      <c r="M14" s="6">
        <v>11.7</v>
      </c>
      <c r="N14" s="5">
        <v>41.1</v>
      </c>
      <c r="O14" s="6">
        <v>32.6</v>
      </c>
    </row>
    <row r="15" spans="1:15" ht="19.5" customHeight="1">
      <c r="A15" s="4" t="s">
        <v>22</v>
      </c>
      <c r="B15" s="5">
        <v>22.7</v>
      </c>
      <c r="C15" s="6">
        <v>23.5</v>
      </c>
      <c r="D15" s="5">
        <v>66.2</v>
      </c>
      <c r="E15" s="6">
        <v>67.4</v>
      </c>
      <c r="F15" s="5">
        <v>11.2</v>
      </c>
      <c r="G15" s="6">
        <v>9.1</v>
      </c>
      <c r="H15" s="5">
        <v>51.1</v>
      </c>
      <c r="I15" s="6">
        <v>48.4</v>
      </c>
      <c r="J15" s="5">
        <v>34.2</v>
      </c>
      <c r="K15" s="6">
        <v>34.9</v>
      </c>
      <c r="L15" s="5">
        <v>16.9</v>
      </c>
      <c r="M15" s="6">
        <v>13.5</v>
      </c>
      <c r="N15" s="5">
        <v>49.4</v>
      </c>
      <c r="O15" s="6">
        <v>38.7</v>
      </c>
    </row>
    <row r="16" spans="1:15" ht="19.5" customHeight="1">
      <c r="A16" s="4" t="s">
        <v>23</v>
      </c>
      <c r="B16" s="5">
        <v>20.9</v>
      </c>
      <c r="C16" s="6">
        <v>21.5</v>
      </c>
      <c r="D16" s="5">
        <v>66.2</v>
      </c>
      <c r="E16" s="6">
        <v>68.2</v>
      </c>
      <c r="F16" s="5">
        <v>12.8</v>
      </c>
      <c r="G16" s="6">
        <v>10.3</v>
      </c>
      <c r="H16" s="5">
        <v>51</v>
      </c>
      <c r="I16" s="6">
        <v>46.7</v>
      </c>
      <c r="J16" s="5">
        <v>31.6</v>
      </c>
      <c r="K16" s="6">
        <v>31.6</v>
      </c>
      <c r="L16" s="5">
        <v>19.4</v>
      </c>
      <c r="M16" s="6">
        <v>15.1</v>
      </c>
      <c r="N16" s="5">
        <v>61.4</v>
      </c>
      <c r="O16" s="6">
        <v>47.9</v>
      </c>
    </row>
    <row r="17" spans="1:15" ht="19.5" customHeight="1">
      <c r="A17" s="4" t="s">
        <v>13</v>
      </c>
      <c r="B17" s="5">
        <v>17.5</v>
      </c>
      <c r="C17" s="6">
        <v>18.2</v>
      </c>
      <c r="D17" s="5">
        <v>67.3</v>
      </c>
      <c r="E17" s="6">
        <v>69.8</v>
      </c>
      <c r="F17" s="5">
        <v>15.1</v>
      </c>
      <c r="G17" s="6">
        <v>12.1</v>
      </c>
      <c r="H17" s="5">
        <v>48.3</v>
      </c>
      <c r="I17" s="6">
        <v>43.5</v>
      </c>
      <c r="J17" s="5">
        <v>25.9</v>
      </c>
      <c r="K17" s="6">
        <v>26.2</v>
      </c>
      <c r="L17" s="5">
        <v>22.4</v>
      </c>
      <c r="M17" s="6">
        <v>17.338656129257625</v>
      </c>
      <c r="N17" s="5">
        <v>86.3740938046401</v>
      </c>
      <c r="O17" s="6">
        <v>66.23871159601212</v>
      </c>
    </row>
    <row r="18" spans="1:15" ht="19.5" customHeight="1">
      <c r="A18" s="4" t="s">
        <v>14</v>
      </c>
      <c r="B18" s="5">
        <v>15.1</v>
      </c>
      <c r="C18" s="6">
        <v>15.9</v>
      </c>
      <c r="D18" s="5">
        <v>66.9</v>
      </c>
      <c r="E18" s="6">
        <v>69.4</v>
      </c>
      <c r="F18" s="5">
        <v>17.9</v>
      </c>
      <c r="G18" s="6">
        <v>14.5</v>
      </c>
      <c r="H18" s="5">
        <v>49.4</v>
      </c>
      <c r="I18" s="6">
        <v>43.9</v>
      </c>
      <c r="J18" s="5">
        <v>22.6</v>
      </c>
      <c r="K18" s="6">
        <v>23</v>
      </c>
      <c r="L18" s="5">
        <v>26.784134404947057</v>
      </c>
      <c r="M18" s="6">
        <v>20.9</v>
      </c>
      <c r="N18" s="5">
        <v>118.4</v>
      </c>
      <c r="O18" s="6">
        <v>91.2</v>
      </c>
    </row>
    <row r="19" spans="1:15" ht="19.5" customHeight="1">
      <c r="A19" s="4" t="s">
        <v>15</v>
      </c>
      <c r="B19" s="5">
        <v>14.7</v>
      </c>
      <c r="C19" s="6">
        <v>15.3</v>
      </c>
      <c r="D19" s="5">
        <v>66.2</v>
      </c>
      <c r="E19" s="6">
        <v>69</v>
      </c>
      <c r="F19" s="5">
        <v>19.1</v>
      </c>
      <c r="G19" s="6">
        <v>15.7</v>
      </c>
      <c r="H19" s="5">
        <v>50.8</v>
      </c>
      <c r="I19" s="6">
        <v>44.9</v>
      </c>
      <c r="J19" s="5">
        <v>22</v>
      </c>
      <c r="K19" s="6">
        <v>22.2</v>
      </c>
      <c r="L19" s="5">
        <v>28.8</v>
      </c>
      <c r="M19" s="6">
        <v>22.7</v>
      </c>
      <c r="N19" s="5">
        <v>131</v>
      </c>
      <c r="O19" s="6">
        <v>102</v>
      </c>
    </row>
    <row r="20" spans="1:15" ht="19.5" customHeight="1">
      <c r="A20" s="4" t="s">
        <v>25</v>
      </c>
      <c r="B20" s="5">
        <v>14.4</v>
      </c>
      <c r="C20" s="6">
        <v>15.1</v>
      </c>
      <c r="D20" s="5">
        <v>65.9</v>
      </c>
      <c r="E20" s="6">
        <v>68.7</v>
      </c>
      <c r="F20" s="5">
        <v>19.7</v>
      </c>
      <c r="G20" s="6">
        <v>16.2</v>
      </c>
      <c r="H20" s="5">
        <v>51.7</v>
      </c>
      <c r="I20" s="6">
        <v>45.5</v>
      </c>
      <c r="J20" s="5">
        <v>21.8</v>
      </c>
      <c r="K20" s="6">
        <v>21.9</v>
      </c>
      <c r="L20" s="5">
        <v>30</v>
      </c>
      <c r="M20" s="6">
        <v>23.6</v>
      </c>
      <c r="N20" s="5">
        <v>137.7</v>
      </c>
      <c r="O20" s="6">
        <v>107.6</v>
      </c>
    </row>
    <row r="21" spans="1:15" ht="19.5" customHeight="1">
      <c r="A21" s="4" t="s">
        <v>26</v>
      </c>
      <c r="B21" s="5">
        <v>14.2</v>
      </c>
      <c r="C21" s="6">
        <v>14.8</v>
      </c>
      <c r="D21" s="5">
        <v>65.6</v>
      </c>
      <c r="E21" s="6">
        <v>68.5</v>
      </c>
      <c r="F21" s="5">
        <v>20.2</v>
      </c>
      <c r="G21" s="6">
        <v>16.7</v>
      </c>
      <c r="H21" s="5">
        <v>52.3</v>
      </c>
      <c r="I21" s="6">
        <v>46</v>
      </c>
      <c r="J21" s="5">
        <v>21.5</v>
      </c>
      <c r="K21" s="6">
        <v>21.6</v>
      </c>
      <c r="L21" s="5">
        <v>30.9</v>
      </c>
      <c r="M21" s="6">
        <v>24.4</v>
      </c>
      <c r="N21" s="5">
        <v>143.7</v>
      </c>
      <c r="O21" s="6">
        <v>113</v>
      </c>
    </row>
    <row r="22" spans="1:15" ht="19.5" customHeight="1">
      <c r="A22" s="4" t="s">
        <v>27</v>
      </c>
      <c r="B22" s="5">
        <v>14</v>
      </c>
      <c r="C22" s="6">
        <v>14.6</v>
      </c>
      <c r="D22" s="5">
        <v>65.2</v>
      </c>
      <c r="E22" s="6">
        <v>67.9</v>
      </c>
      <c r="F22" s="5">
        <v>20.8</v>
      </c>
      <c r="G22" s="6">
        <v>17.3</v>
      </c>
      <c r="H22" s="5">
        <v>53.4</v>
      </c>
      <c r="I22" s="6">
        <v>46.9</v>
      </c>
      <c r="J22" s="5">
        <v>21.5</v>
      </c>
      <c r="K22" s="6">
        <v>21.4</v>
      </c>
      <c r="L22" s="5">
        <v>31.9</v>
      </c>
      <c r="M22" s="6">
        <v>25.5</v>
      </c>
      <c r="N22" s="5">
        <v>148.1</v>
      </c>
      <c r="O22" s="6">
        <v>119.1</v>
      </c>
    </row>
    <row r="23" spans="1:15" ht="19.5" customHeight="1">
      <c r="A23" s="4" t="s">
        <v>28</v>
      </c>
      <c r="B23" s="5">
        <v>13.9</v>
      </c>
      <c r="C23" s="6">
        <v>14.4</v>
      </c>
      <c r="D23" s="5">
        <v>64.7</v>
      </c>
      <c r="E23" s="6">
        <v>67.7</v>
      </c>
      <c r="F23" s="5">
        <v>21.4</v>
      </c>
      <c r="G23" s="6">
        <v>18</v>
      </c>
      <c r="H23" s="5">
        <v>54.5</v>
      </c>
      <c r="I23" s="6">
        <v>47.8</v>
      </c>
      <c r="J23" s="5">
        <v>21.3</v>
      </c>
      <c r="K23" s="6">
        <v>21.2</v>
      </c>
      <c r="L23" s="5">
        <v>33.1</v>
      </c>
      <c r="M23" s="6">
        <v>26.5</v>
      </c>
      <c r="N23" s="5">
        <v>155.3</v>
      </c>
      <c r="O23" s="6">
        <v>125.1</v>
      </c>
    </row>
    <row r="24" spans="1:15" ht="19.5" customHeight="1">
      <c r="A24" s="4" t="s">
        <v>29</v>
      </c>
      <c r="B24" s="5">
        <v>13.8</v>
      </c>
      <c r="C24" s="6">
        <v>14.2</v>
      </c>
      <c r="D24" s="5">
        <v>64.2</v>
      </c>
      <c r="E24" s="6">
        <v>67.3</v>
      </c>
      <c r="F24" s="5">
        <v>22</v>
      </c>
      <c r="G24" s="6">
        <v>18.5</v>
      </c>
      <c r="H24" s="5">
        <v>55.5</v>
      </c>
      <c r="I24" s="6">
        <v>48.7</v>
      </c>
      <c r="J24" s="5">
        <v>21.3</v>
      </c>
      <c r="K24" s="6">
        <v>21.1</v>
      </c>
      <c r="L24" s="5">
        <v>34.2</v>
      </c>
      <c r="M24" s="6">
        <v>27.6</v>
      </c>
      <c r="N24" s="5">
        <v>160.4</v>
      </c>
      <c r="O24" s="6">
        <v>130.5</v>
      </c>
    </row>
    <row r="25" spans="1:15" ht="19.5" customHeight="1">
      <c r="A25" s="4" t="s">
        <v>30</v>
      </c>
      <c r="B25" s="5">
        <v>13.7</v>
      </c>
      <c r="C25" s="6">
        <v>14</v>
      </c>
      <c r="D25" s="5">
        <v>63.9</v>
      </c>
      <c r="E25" s="6">
        <v>66.9</v>
      </c>
      <c r="F25" s="5">
        <v>22.4</v>
      </c>
      <c r="G25" s="6">
        <v>19</v>
      </c>
      <c r="H25" s="5">
        <v>55.9</v>
      </c>
      <c r="I25" s="6">
        <v>49.4</v>
      </c>
      <c r="J25" s="5">
        <v>21</v>
      </c>
      <c r="K25" s="6">
        <v>21</v>
      </c>
      <c r="L25" s="5">
        <v>34.9</v>
      </c>
      <c r="M25" s="6">
        <v>28.5</v>
      </c>
      <c r="N25" s="5">
        <v>166</v>
      </c>
      <c r="O25" s="6">
        <v>135.8</v>
      </c>
    </row>
    <row r="26" spans="1:15" ht="19.5" customHeight="1">
      <c r="A26" s="4" t="s">
        <v>31</v>
      </c>
      <c r="B26" s="5">
        <v>13.6</v>
      </c>
      <c r="C26" s="6">
        <v>13.9</v>
      </c>
      <c r="D26" s="5">
        <v>63.7</v>
      </c>
      <c r="E26" s="6">
        <v>66.6</v>
      </c>
      <c r="F26" s="5">
        <v>22.7</v>
      </c>
      <c r="G26" s="6">
        <v>19.5</v>
      </c>
      <c r="H26" s="5">
        <v>56.4</v>
      </c>
      <c r="I26" s="6">
        <v>50.1</v>
      </c>
      <c r="J26" s="5">
        <v>20.8</v>
      </c>
      <c r="K26" s="6">
        <v>20.8</v>
      </c>
      <c r="L26" s="5">
        <v>35.6</v>
      </c>
      <c r="M26" s="6">
        <v>29.2</v>
      </c>
      <c r="N26" s="5">
        <v>170.9</v>
      </c>
      <c r="O26" s="6">
        <v>140.3</v>
      </c>
    </row>
    <row r="27" spans="1:15" ht="19.5" customHeight="1">
      <c r="A27" s="4" t="s">
        <v>32</v>
      </c>
      <c r="B27" s="5">
        <v>13.5</v>
      </c>
      <c r="C27" s="6">
        <v>13.7</v>
      </c>
      <c r="D27" s="5">
        <v>63.2</v>
      </c>
      <c r="E27" s="6">
        <v>65.8</v>
      </c>
      <c r="F27" s="5">
        <v>23.3</v>
      </c>
      <c r="G27" s="6">
        <v>20.1</v>
      </c>
      <c r="H27" s="5">
        <v>58</v>
      </c>
      <c r="I27" s="6">
        <v>51.4</v>
      </c>
      <c r="J27" s="5">
        <v>21.3</v>
      </c>
      <c r="K27" s="6">
        <v>20.8</v>
      </c>
      <c r="L27" s="5">
        <v>36.7</v>
      </c>
      <c r="M27" s="6">
        <v>30.5</v>
      </c>
      <c r="N27" s="5">
        <v>172.7</v>
      </c>
      <c r="O27" s="6">
        <v>146.5</v>
      </c>
    </row>
    <row r="28" spans="1:15" ht="19.5" customHeight="1">
      <c r="A28" s="4" t="s">
        <v>33</v>
      </c>
      <c r="B28" s="5">
        <v>13.4</v>
      </c>
      <c r="C28" s="6">
        <v>13.6</v>
      </c>
      <c r="D28" s="5">
        <v>62.7</v>
      </c>
      <c r="E28" s="6">
        <v>65.5</v>
      </c>
      <c r="F28" s="5">
        <v>23.8</v>
      </c>
      <c r="G28" s="6">
        <v>20.8</v>
      </c>
      <c r="H28" s="5">
        <v>59.2</v>
      </c>
      <c r="I28" s="6">
        <v>52.6</v>
      </c>
      <c r="J28" s="5">
        <v>21.2</v>
      </c>
      <c r="K28" s="6">
        <v>20.8</v>
      </c>
      <c r="L28" s="5">
        <v>38</v>
      </c>
      <c r="M28" s="6">
        <v>31.8</v>
      </c>
      <c r="N28" s="5">
        <v>179.5</v>
      </c>
      <c r="O28" s="6">
        <v>152.6</v>
      </c>
    </row>
    <row r="29" spans="1:15" ht="19.5" customHeight="1">
      <c r="A29" s="4" t="s">
        <v>34</v>
      </c>
      <c r="B29" s="5">
        <v>13.3</v>
      </c>
      <c r="C29" s="6">
        <v>13.5</v>
      </c>
      <c r="D29" s="5">
        <v>62</v>
      </c>
      <c r="E29" s="6">
        <v>65</v>
      </c>
      <c r="F29" s="5">
        <v>24.6</v>
      </c>
      <c r="G29" s="6">
        <v>21.5</v>
      </c>
      <c r="H29" s="5">
        <v>60.6</v>
      </c>
      <c r="I29" s="6">
        <v>53.9</v>
      </c>
      <c r="J29" s="5">
        <v>21</v>
      </c>
      <c r="K29" s="6">
        <v>20.8</v>
      </c>
      <c r="L29" s="5">
        <v>39.6</v>
      </c>
      <c r="M29" s="6">
        <v>33.1</v>
      </c>
      <c r="N29" s="5">
        <v>187.9</v>
      </c>
      <c r="O29" s="6">
        <v>158.8</v>
      </c>
    </row>
    <row r="30" spans="1:15" ht="19.5" customHeight="1">
      <c r="A30" s="4" t="s">
        <v>35</v>
      </c>
      <c r="B30" s="5">
        <v>13.2</v>
      </c>
      <c r="C30" s="6">
        <v>13.5</v>
      </c>
      <c r="D30" s="5">
        <v>60.8</v>
      </c>
      <c r="E30" s="6">
        <v>64.5</v>
      </c>
      <c r="F30" s="5">
        <v>25.2</v>
      </c>
      <c r="G30" s="6">
        <v>22.1</v>
      </c>
      <c r="H30" s="5">
        <v>61.8</v>
      </c>
      <c r="I30" s="6">
        <v>55.2</v>
      </c>
      <c r="J30" s="5">
        <v>21</v>
      </c>
      <c r="K30" s="6">
        <v>20.9</v>
      </c>
      <c r="L30" s="5">
        <v>40.8</v>
      </c>
      <c r="M30" s="6">
        <v>34.3</v>
      </c>
      <c r="N30" s="5">
        <v>194.6</v>
      </c>
      <c r="O30" s="6">
        <v>164.3</v>
      </c>
    </row>
    <row r="31" spans="1:15" ht="19.5" customHeight="1">
      <c r="A31" s="4" t="s">
        <v>36</v>
      </c>
      <c r="B31" s="5">
        <v>13.2</v>
      </c>
      <c r="C31" s="6">
        <v>13.3</v>
      </c>
      <c r="D31" s="5">
        <v>60.8</v>
      </c>
      <c r="E31" s="6">
        <v>63.9</v>
      </c>
      <c r="F31" s="5">
        <v>25.9</v>
      </c>
      <c r="G31" s="6">
        <v>22.7</v>
      </c>
      <c r="H31" s="5">
        <v>63.2</v>
      </c>
      <c r="I31" s="6">
        <v>56.5</v>
      </c>
      <c r="J31" s="5">
        <v>20.8</v>
      </c>
      <c r="K31" s="6">
        <v>20.9</v>
      </c>
      <c r="L31" s="5">
        <v>42.4</v>
      </c>
      <c r="M31" s="6">
        <v>35.6</v>
      </c>
      <c r="N31" s="5">
        <v>203.3</v>
      </c>
      <c r="O31" s="6">
        <v>170.5</v>
      </c>
    </row>
    <row r="32" spans="1:15" ht="19.5" customHeight="1">
      <c r="A32" s="4" t="s">
        <v>37</v>
      </c>
      <c r="B32" s="5">
        <v>13</v>
      </c>
      <c r="C32" s="6">
        <v>13.2</v>
      </c>
      <c r="D32" s="5">
        <v>60.8</v>
      </c>
      <c r="E32" s="6">
        <v>63.8</v>
      </c>
      <c r="F32" s="5">
        <v>26.2</v>
      </c>
      <c r="G32" s="6">
        <v>23</v>
      </c>
      <c r="H32" s="5">
        <v>64.5</v>
      </c>
      <c r="I32" s="6">
        <v>56.8</v>
      </c>
      <c r="J32" s="5">
        <v>21.4</v>
      </c>
      <c r="K32" s="6">
        <v>20.7</v>
      </c>
      <c r="L32" s="5">
        <v>43.1</v>
      </c>
      <c r="M32" s="6">
        <v>36.1</v>
      </c>
      <c r="N32" s="5">
        <v>200.9</v>
      </c>
      <c r="O32" s="6">
        <v>174.04577894864886</v>
      </c>
    </row>
    <row r="33" spans="1:15" ht="19.5" customHeight="1">
      <c r="A33" s="4" t="s">
        <v>38</v>
      </c>
      <c r="B33" s="5">
        <v>12.9</v>
      </c>
      <c r="C33" s="6">
        <v>13.1</v>
      </c>
      <c r="D33" s="5">
        <v>60.7</v>
      </c>
      <c r="E33" s="6">
        <v>63.6</v>
      </c>
      <c r="F33" s="5">
        <v>26.4</v>
      </c>
      <c r="G33" s="6">
        <v>23.3</v>
      </c>
      <c r="H33" s="5">
        <v>64.6</v>
      </c>
      <c r="I33" s="6">
        <v>57.1</v>
      </c>
      <c r="J33" s="5">
        <v>21.2</v>
      </c>
      <c r="K33" s="6">
        <v>20.5</v>
      </c>
      <c r="L33" s="5">
        <v>43.4</v>
      </c>
      <c r="M33" s="6">
        <v>36.6</v>
      </c>
      <c r="N33" s="5">
        <v>205.3</v>
      </c>
      <c r="O33" s="6">
        <v>178.1</v>
      </c>
    </row>
    <row r="34" spans="1:15" ht="19.5" customHeight="1">
      <c r="A34" s="4" t="s">
        <v>39</v>
      </c>
      <c r="B34" s="5">
        <v>12.8</v>
      </c>
      <c r="C34" s="6">
        <v>12.98</v>
      </c>
      <c r="D34" s="5">
        <v>59.62</v>
      </c>
      <c r="E34" s="6">
        <v>62.87</v>
      </c>
      <c r="F34" s="5">
        <v>27.61</v>
      </c>
      <c r="G34" s="6">
        <v>24.15</v>
      </c>
      <c r="H34" s="5">
        <v>67.6</v>
      </c>
      <c r="I34" s="6">
        <v>59</v>
      </c>
      <c r="J34" s="5">
        <v>21.3</v>
      </c>
      <c r="K34" s="6">
        <v>20.64</v>
      </c>
      <c r="L34" s="5">
        <v>46.32</v>
      </c>
      <c r="M34" s="6">
        <v>38.41</v>
      </c>
      <c r="N34" s="5">
        <v>217.3</v>
      </c>
      <c r="O34" s="6">
        <v>186.1</v>
      </c>
    </row>
    <row r="35" spans="1:15" ht="19.5" customHeight="1">
      <c r="A35" s="4" t="s">
        <v>40</v>
      </c>
      <c r="B35" s="5">
        <v>12.62</v>
      </c>
      <c r="C35" s="6">
        <v>12.88</v>
      </c>
      <c r="D35" s="5">
        <v>58.69</v>
      </c>
      <c r="E35" s="6">
        <v>62.07</v>
      </c>
      <c r="F35" s="5">
        <v>28.69</v>
      </c>
      <c r="G35" s="6">
        <v>25.06</v>
      </c>
      <c r="H35" s="5">
        <v>70.2</v>
      </c>
      <c r="I35" s="6">
        <v>61.12</v>
      </c>
      <c r="J35" s="5">
        <v>21.4</v>
      </c>
      <c r="K35" s="6">
        <v>20.74</v>
      </c>
      <c r="L35" s="5">
        <v>48.8</v>
      </c>
      <c r="M35" s="6">
        <v>40.37</v>
      </c>
      <c r="N35" s="5">
        <v>228.4</v>
      </c>
      <c r="O35" s="6">
        <v>194.62</v>
      </c>
    </row>
    <row r="36" spans="1:15" ht="19.5" customHeight="1">
      <c r="A36" s="4" t="s">
        <v>41</v>
      </c>
      <c r="B36" s="7">
        <v>12.4666372089052</v>
      </c>
      <c r="C36" s="8">
        <v>12.77</v>
      </c>
      <c r="D36" s="9">
        <v>57.8013815127217</v>
      </c>
      <c r="E36" s="8">
        <v>61.26</v>
      </c>
      <c r="F36" s="5">
        <v>29.731981278373</v>
      </c>
      <c r="G36" s="8">
        <v>25.97</v>
      </c>
      <c r="H36" s="9">
        <v>72.8</v>
      </c>
      <c r="I36" s="8">
        <v>59.38</v>
      </c>
      <c r="J36" s="5">
        <v>21.5</v>
      </c>
      <c r="K36" s="8">
        <v>16.99</v>
      </c>
      <c r="L36" s="7">
        <v>51.44</v>
      </c>
      <c r="M36" s="8">
        <v>42.38</v>
      </c>
      <c r="N36" s="10">
        <v>239.4</v>
      </c>
      <c r="O36" s="8">
        <v>203.28</v>
      </c>
    </row>
    <row r="37" spans="1:15" ht="19.5" customHeight="1">
      <c r="A37" s="4" t="s">
        <v>42</v>
      </c>
      <c r="B37" s="7">
        <v>12.1866050249127</v>
      </c>
      <c r="C37" s="8">
        <v>12.6446077664</v>
      </c>
      <c r="D37" s="9">
        <v>57.2732036183003</v>
      </c>
      <c r="E37" s="8">
        <v>60.7196248785</v>
      </c>
      <c r="F37" s="5">
        <v>30.540191356786963</v>
      </c>
      <c r="G37" s="8">
        <v>26.6357673551</v>
      </c>
      <c r="H37" s="9">
        <f>(B37+F37)/D37*100</f>
        <v>74.60172241534491</v>
      </c>
      <c r="I37" s="11">
        <f>(C37+G37)/E37*100</f>
        <v>64.69139952708873</v>
      </c>
      <c r="J37" s="5">
        <f>B37/D37*100</f>
        <v>21.278022277452553</v>
      </c>
      <c r="K37" s="8">
        <f>C37/E37*100</f>
        <v>20.824581495195115</v>
      </c>
      <c r="L37" s="7">
        <f>F37/D37*100</f>
        <v>53.32370013789235</v>
      </c>
      <c r="M37" s="8">
        <f>G37/E37*100</f>
        <v>43.866818031893615</v>
      </c>
      <c r="N37" s="9">
        <f>F37/B37*100</f>
        <v>250.60458835216696</v>
      </c>
      <c r="O37" s="11">
        <f>G37/C37*100</f>
        <v>210.6492178102838</v>
      </c>
    </row>
    <row r="38" spans="1:15" ht="19.5" customHeight="1">
      <c r="A38" s="4" t="s">
        <v>43</v>
      </c>
      <c r="B38" s="9">
        <v>12</v>
      </c>
      <c r="C38" s="8">
        <v>12.4</v>
      </c>
      <c r="D38" s="9">
        <v>56.9</v>
      </c>
      <c r="E38" s="8">
        <v>60.3</v>
      </c>
      <c r="F38" s="10">
        <v>31.1</v>
      </c>
      <c r="G38" s="8">
        <v>27.3</v>
      </c>
      <c r="H38" s="10">
        <v>75.7</v>
      </c>
      <c r="I38" s="8">
        <v>65.8</v>
      </c>
      <c r="J38" s="10">
        <v>21</v>
      </c>
      <c r="K38" s="8">
        <v>20.6</v>
      </c>
      <c r="L38" s="10">
        <v>54.7</v>
      </c>
      <c r="M38" s="8">
        <v>45.2</v>
      </c>
      <c r="N38" s="10">
        <v>260.1</v>
      </c>
      <c r="O38" s="8">
        <v>219.2</v>
      </c>
    </row>
    <row r="39" spans="1:15" ht="19.5" customHeight="1">
      <c r="A39" s="4" t="s">
        <v>44</v>
      </c>
      <c r="B39" s="9">
        <v>11.815367332883095</v>
      </c>
      <c r="C39" s="8">
        <v>12.31</v>
      </c>
      <c r="D39" s="9">
        <v>56.618716787488644</v>
      </c>
      <c r="E39" s="8">
        <v>59.95</v>
      </c>
      <c r="F39" s="10">
        <v>31.56591587962826</v>
      </c>
      <c r="G39" s="8">
        <v>27.74</v>
      </c>
      <c r="H39" s="10">
        <v>76.5</v>
      </c>
      <c r="I39" s="8">
        <v>66.8</v>
      </c>
      <c r="J39" s="10">
        <v>20.8</v>
      </c>
      <c r="K39" s="8">
        <v>20.5</v>
      </c>
      <c r="L39" s="10">
        <v>55.8</v>
      </c>
      <c r="M39" s="8">
        <v>46.3</v>
      </c>
      <c r="N39" s="10">
        <v>268.6</v>
      </c>
      <c r="O39" s="8">
        <v>225.4</v>
      </c>
    </row>
    <row r="40" spans="1:15" ht="19.5" customHeight="1">
      <c r="A40" s="4" t="s">
        <v>47</v>
      </c>
      <c r="B40" s="9">
        <v>11.7</v>
      </c>
      <c r="C40" s="8">
        <v>12.2</v>
      </c>
      <c r="D40" s="9">
        <v>56.4</v>
      </c>
      <c r="E40" s="8">
        <v>59.7</v>
      </c>
      <c r="F40" s="10">
        <v>31.9</v>
      </c>
      <c r="G40" s="8">
        <v>28.1</v>
      </c>
      <c r="H40" s="10">
        <v>77.2</v>
      </c>
      <c r="I40" s="8">
        <v>67.6</v>
      </c>
      <c r="J40" s="10">
        <v>20.6</v>
      </c>
      <c r="K40" s="8">
        <v>20.4</v>
      </c>
      <c r="L40" s="10">
        <v>56.7</v>
      </c>
      <c r="M40" s="8">
        <v>47.2</v>
      </c>
      <c r="N40" s="10">
        <v>275.7</v>
      </c>
      <c r="O40" s="8">
        <v>230.8</v>
      </c>
    </row>
    <row r="41" spans="1:15" ht="19.5" customHeight="1">
      <c r="A41" s="4" t="s">
        <v>53</v>
      </c>
      <c r="B41" s="9">
        <v>11.5</v>
      </c>
      <c r="C41" s="8">
        <v>12.1</v>
      </c>
      <c r="D41" s="9">
        <v>56.2</v>
      </c>
      <c r="E41" s="8">
        <v>59.5</v>
      </c>
      <c r="F41" s="10">
        <v>32.3</v>
      </c>
      <c r="G41" s="8">
        <v>28.4</v>
      </c>
      <c r="H41" s="10">
        <v>77.9</v>
      </c>
      <c r="I41" s="8">
        <v>68.1</v>
      </c>
      <c r="J41" s="10">
        <v>20.46</v>
      </c>
      <c r="K41" s="8">
        <v>20.3</v>
      </c>
      <c r="L41" s="10">
        <v>57.5</v>
      </c>
      <c r="M41" s="8">
        <v>47.7</v>
      </c>
      <c r="N41" s="10">
        <v>280.9</v>
      </c>
      <c r="O41" s="8">
        <v>234.7</v>
      </c>
    </row>
    <row r="42" spans="1:15" ht="19.5" customHeight="1">
      <c r="A42" s="17" t="s">
        <v>54</v>
      </c>
      <c r="B42" s="18">
        <v>11.3</v>
      </c>
      <c r="C42" s="19">
        <v>11.9</v>
      </c>
      <c r="D42" s="18">
        <v>55.9</v>
      </c>
      <c r="E42" s="19">
        <v>59.5</v>
      </c>
      <c r="F42" s="20">
        <v>32.8</v>
      </c>
      <c r="G42" s="19">
        <v>28.6</v>
      </c>
      <c r="H42" s="20">
        <f aca="true" t="shared" si="0" ref="H42:I44">(B42+F42)/D42*100</f>
        <v>78.89087656529516</v>
      </c>
      <c r="I42" s="21">
        <f t="shared" si="0"/>
        <v>68.0672268907563</v>
      </c>
      <c r="J42" s="20">
        <f aca="true" t="shared" si="1" ref="J42:K44">B42/D42*100</f>
        <v>20.214669051878356</v>
      </c>
      <c r="K42" s="21">
        <f t="shared" si="1"/>
        <v>20</v>
      </c>
      <c r="L42" s="20">
        <f aca="true" t="shared" si="2" ref="L42:M44">F42/D42*100</f>
        <v>58.67620751341681</v>
      </c>
      <c r="M42" s="19">
        <f t="shared" si="2"/>
        <v>48.0672268907563</v>
      </c>
      <c r="N42" s="20">
        <f aca="true" t="shared" si="3" ref="N42:O44">F42/B42*100</f>
        <v>290.26548672566366</v>
      </c>
      <c r="O42" s="19">
        <f t="shared" si="3"/>
        <v>240.3361344537815</v>
      </c>
    </row>
    <row r="43" spans="1:15" ht="19.5" customHeight="1">
      <c r="A43" s="17" t="s">
        <v>56</v>
      </c>
      <c r="B43" s="18">
        <v>11.2</v>
      </c>
      <c r="C43" s="19">
        <v>11.8</v>
      </c>
      <c r="D43" s="18">
        <v>55.7</v>
      </c>
      <c r="E43" s="19">
        <v>59.4</v>
      </c>
      <c r="F43" s="20">
        <v>33.1</v>
      </c>
      <c r="G43" s="19">
        <v>28.9</v>
      </c>
      <c r="H43" s="20">
        <f t="shared" si="0"/>
        <v>79.53321364452422</v>
      </c>
      <c r="I43" s="21">
        <f t="shared" si="0"/>
        <v>68.51851851851852</v>
      </c>
      <c r="J43" s="20">
        <f t="shared" si="1"/>
        <v>20.10771992818671</v>
      </c>
      <c r="K43" s="21">
        <f t="shared" si="1"/>
        <v>19.865319865319865</v>
      </c>
      <c r="L43" s="20">
        <f t="shared" si="2"/>
        <v>59.42549371633752</v>
      </c>
      <c r="M43" s="19">
        <f t="shared" si="2"/>
        <v>48.65319865319865</v>
      </c>
      <c r="N43" s="20">
        <f t="shared" si="3"/>
        <v>295.53571428571433</v>
      </c>
      <c r="O43" s="19">
        <f t="shared" si="3"/>
        <v>244.9152542372881</v>
      </c>
    </row>
    <row r="44" spans="1:18" s="22" customFormat="1" ht="19.5" customHeight="1" thickBot="1">
      <c r="A44" s="23" t="s">
        <v>57</v>
      </c>
      <c r="B44" s="24">
        <v>11.1</v>
      </c>
      <c r="C44" s="25">
        <v>11.6</v>
      </c>
      <c r="D44" s="24">
        <v>55.8</v>
      </c>
      <c r="E44" s="25">
        <v>59.4</v>
      </c>
      <c r="F44" s="26">
        <v>33.2</v>
      </c>
      <c r="G44" s="25">
        <v>29</v>
      </c>
      <c r="H44" s="26">
        <f t="shared" si="0"/>
        <v>79.39068100358423</v>
      </c>
      <c r="I44" s="27">
        <f t="shared" si="0"/>
        <v>68.35016835016835</v>
      </c>
      <c r="J44" s="26">
        <f t="shared" si="1"/>
        <v>19.89247311827957</v>
      </c>
      <c r="K44" s="27">
        <f t="shared" si="1"/>
        <v>19.52861952861953</v>
      </c>
      <c r="L44" s="26">
        <f t="shared" si="2"/>
        <v>59.498207885304666</v>
      </c>
      <c r="M44" s="25">
        <f t="shared" si="2"/>
        <v>48.821548821548824</v>
      </c>
      <c r="N44" s="26">
        <f t="shared" si="3"/>
        <v>299.09909909909913</v>
      </c>
      <c r="O44" s="25">
        <f t="shared" si="3"/>
        <v>250</v>
      </c>
      <c r="P44" s="28"/>
      <c r="Q44" s="28"/>
      <c r="R44" s="28"/>
    </row>
    <row r="45" spans="1:15" ht="17.25">
      <c r="A45" s="30" t="s">
        <v>55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7.25">
      <c r="A46" s="16" t="s">
        <v>48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7.25">
      <c r="A47" s="16" t="s">
        <v>49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7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1" ht="17.25">
      <c r="A49" s="12" t="s">
        <v>11</v>
      </c>
      <c r="B49" s="13"/>
      <c r="C49" s="14"/>
      <c r="D49" s="13"/>
      <c r="E49" s="13"/>
      <c r="F49" s="13"/>
      <c r="G49" s="13"/>
      <c r="H49" s="13"/>
      <c r="I49" s="13"/>
      <c r="J49" s="13"/>
      <c r="K49" s="13"/>
    </row>
    <row r="50" spans="1:11" ht="13.5">
      <c r="A50" s="13"/>
      <c r="B50" s="13"/>
      <c r="C50" s="14"/>
      <c r="D50" s="13"/>
      <c r="E50" s="13"/>
      <c r="F50" s="13"/>
      <c r="G50" s="13"/>
      <c r="H50" s="13"/>
      <c r="I50" s="13"/>
      <c r="J50" s="13"/>
      <c r="K50" s="13"/>
    </row>
    <row r="51" spans="1:11" ht="13.5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8" ht="17.25">
      <c r="A52" s="12" t="s">
        <v>12</v>
      </c>
      <c r="C52" s="12"/>
      <c r="D52" s="12"/>
      <c r="E52" s="12"/>
      <c r="F52" s="12"/>
      <c r="G52" s="12"/>
      <c r="H52" s="12"/>
    </row>
  </sheetData>
  <sheetProtection/>
  <mergeCells count="12">
    <mergeCell ref="F3:G3"/>
    <mergeCell ref="H3:I3"/>
    <mergeCell ref="J3:K3"/>
    <mergeCell ref="L3:M3"/>
    <mergeCell ref="A45:O45"/>
    <mergeCell ref="N2:O3"/>
    <mergeCell ref="H2:M2"/>
    <mergeCell ref="A1:O1"/>
    <mergeCell ref="B2:G2"/>
    <mergeCell ref="A2:A4"/>
    <mergeCell ref="B3:C3"/>
    <mergeCell ref="D3:E3"/>
  </mergeCells>
  <printOptions/>
  <pageMargins left="0.25" right="0.25" top="0.75" bottom="0.75" header="0.3" footer="0.3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　未花</dc:creator>
  <cp:keywords/>
  <dc:description/>
  <cp:lastModifiedBy>松岡　未花</cp:lastModifiedBy>
  <cp:lastPrinted>2024-02-26T10:15:59Z</cp:lastPrinted>
  <dcterms:modified xsi:type="dcterms:W3CDTF">2024-04-04T02:39:39Z</dcterms:modified>
  <cp:category/>
  <cp:version/>
  <cp:contentType/>
  <cp:contentStatus/>
</cp:coreProperties>
</file>