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H:\01　障害福祉課共有\02 自立支援係\指導監査\○Ｒ05指導計画\02 事前提出調書\事業所送付用\"/>
    </mc:Choice>
  </mc:AlternateContent>
  <xr:revisionPtr revIDLastSave="0" documentId="13_ncr:1_{D617D190-8A60-4A6F-BAB2-9ECE4047E9D8}" xr6:coauthVersionLast="36" xr6:coauthVersionMax="36" xr10:uidLastSave="{00000000-0000-0000-0000-000000000000}"/>
  <bookViews>
    <workbookView xWindow="240" yWindow="465" windowWidth="14940" windowHeight="7875" tabRatio="818" xr2:uid="{00000000-000D-0000-FFFF-FFFF00000000}"/>
  </bookViews>
  <sheets>
    <sheet name="送迎実績一覧表 (記入例) " sheetId="22" r:id="rId1"/>
  </sheets>
  <definedNames>
    <definedName name="_xlnm.Print_Area" localSheetId="0">'送迎実績一覧表 (記入例) '!$A$1:$AJ$66</definedName>
  </definedNames>
  <calcPr calcId="191029"/>
</workbook>
</file>

<file path=xl/calcChain.xml><?xml version="1.0" encoding="utf-8"?>
<calcChain xmlns="http://schemas.openxmlformats.org/spreadsheetml/2006/main">
  <c r="AH59" i="22" l="1"/>
  <c r="AG59" i="22"/>
  <c r="AF59" i="22"/>
  <c r="AE59" i="22"/>
  <c r="AE60" i="22" s="1"/>
  <c r="AD59" i="22"/>
  <c r="AC59" i="22"/>
  <c r="AB59" i="22"/>
  <c r="AA59" i="22"/>
  <c r="AA60" i="22" s="1"/>
  <c r="Z59" i="22"/>
  <c r="Y59" i="22"/>
  <c r="X59" i="22"/>
  <c r="W59" i="22"/>
  <c r="W60" i="22" s="1"/>
  <c r="V59" i="22"/>
  <c r="U59" i="22"/>
  <c r="T59" i="22"/>
  <c r="S59" i="22"/>
  <c r="R59" i="22"/>
  <c r="Q59" i="22"/>
  <c r="P59" i="22"/>
  <c r="O59" i="22"/>
  <c r="O60" i="22" s="1"/>
  <c r="N59" i="22"/>
  <c r="M59" i="22"/>
  <c r="L59" i="22"/>
  <c r="K59" i="22"/>
  <c r="K60" i="22" s="1"/>
  <c r="J59" i="22"/>
  <c r="I59" i="22"/>
  <c r="H59" i="22"/>
  <c r="G59" i="22"/>
  <c r="G60" i="22" s="1"/>
  <c r="F59" i="22"/>
  <c r="E59" i="22"/>
  <c r="D59" i="22"/>
  <c r="AI59" i="22"/>
  <c r="AH58" i="22"/>
  <c r="AH68" i="22"/>
  <c r="AG58" i="22"/>
  <c r="AG68" i="22"/>
  <c r="AF58" i="22"/>
  <c r="AF68" i="22"/>
  <c r="AE58" i="22"/>
  <c r="AE68" i="22"/>
  <c r="AD58" i="22"/>
  <c r="AD68" i="22"/>
  <c r="AC58" i="22"/>
  <c r="AC68" i="22"/>
  <c r="AB58" i="22"/>
  <c r="AB68" i="22"/>
  <c r="AA58" i="22"/>
  <c r="AA68" i="22"/>
  <c r="Z58" i="22"/>
  <c r="Z68" i="22"/>
  <c r="Y58" i="22"/>
  <c r="Y68" i="22"/>
  <c r="X58" i="22"/>
  <c r="X68" i="22"/>
  <c r="W58" i="22"/>
  <c r="W68" i="22"/>
  <c r="V58" i="22"/>
  <c r="V68" i="22"/>
  <c r="U58" i="22"/>
  <c r="U68" i="22"/>
  <c r="T58" i="22"/>
  <c r="T68" i="22"/>
  <c r="S58" i="22"/>
  <c r="S68" i="22"/>
  <c r="R58" i="22"/>
  <c r="R68" i="22"/>
  <c r="Q58" i="22"/>
  <c r="Q68" i="22"/>
  <c r="P58" i="22"/>
  <c r="P68" i="22"/>
  <c r="O58" i="22"/>
  <c r="O68" i="22"/>
  <c r="N58" i="22"/>
  <c r="N68" i="22"/>
  <c r="M58" i="22"/>
  <c r="M68" i="22"/>
  <c r="L58" i="22"/>
  <c r="L68" i="22"/>
  <c r="K58" i="22"/>
  <c r="K68" i="22"/>
  <c r="J58" i="22"/>
  <c r="J68" i="22"/>
  <c r="I58" i="22"/>
  <c r="I68" i="22"/>
  <c r="H58" i="22"/>
  <c r="H68" i="22"/>
  <c r="G58" i="22"/>
  <c r="G68" i="22"/>
  <c r="F58" i="22"/>
  <c r="F68" i="22"/>
  <c r="E58" i="22"/>
  <c r="E68" i="22"/>
  <c r="D58" i="22"/>
  <c r="D68" i="22"/>
  <c r="AI57" i="22"/>
  <c r="AJ57" i="22" s="1"/>
  <c r="AI56" i="22"/>
  <c r="AJ56" i="22" s="1"/>
  <c r="AI55" i="22"/>
  <c r="AJ55" i="22" s="1"/>
  <c r="AI54" i="22"/>
  <c r="AJ54" i="22" s="1"/>
  <c r="AI53" i="22"/>
  <c r="AJ53" i="22" s="1"/>
  <c r="AI52" i="22"/>
  <c r="AJ52" i="22" s="1"/>
  <c r="AI51" i="22"/>
  <c r="AJ51" i="22" s="1"/>
  <c r="AI50" i="22"/>
  <c r="AJ50" i="22" s="1"/>
  <c r="AI49" i="22"/>
  <c r="AJ49" i="22" s="1"/>
  <c r="AI48" i="22"/>
  <c r="AJ48" i="22" s="1"/>
  <c r="AI47" i="22"/>
  <c r="AJ47" i="22" s="1"/>
  <c r="AI46" i="22"/>
  <c r="AJ46" i="22" s="1"/>
  <c r="AI45" i="22"/>
  <c r="AJ45" i="22" s="1"/>
  <c r="AI44" i="22"/>
  <c r="AJ44" i="22" s="1"/>
  <c r="AI43" i="22"/>
  <c r="AJ43" i="22" s="1"/>
  <c r="AI42" i="22"/>
  <c r="AJ42" i="22" s="1"/>
  <c r="AI41" i="22"/>
  <c r="AJ41" i="22" s="1"/>
  <c r="AI40" i="22"/>
  <c r="AJ40" i="22" s="1"/>
  <c r="AI39" i="22"/>
  <c r="AJ39" i="22" s="1"/>
  <c r="AI38" i="22"/>
  <c r="AJ38" i="22" s="1"/>
  <c r="AI37" i="22"/>
  <c r="AJ37" i="22" s="1"/>
  <c r="AI36" i="22"/>
  <c r="AJ36" i="22" s="1"/>
  <c r="AI35" i="22"/>
  <c r="AJ35" i="22" s="1"/>
  <c r="AI34" i="22"/>
  <c r="AJ34" i="22" s="1"/>
  <c r="AI33" i="22"/>
  <c r="AJ33" i="22" s="1"/>
  <c r="AI32" i="22"/>
  <c r="AJ32" i="22" s="1"/>
  <c r="AI31" i="22"/>
  <c r="AJ31" i="22" s="1"/>
  <c r="AI30" i="22"/>
  <c r="AJ30" i="22" s="1"/>
  <c r="AI29" i="22"/>
  <c r="AJ29" i="22" s="1"/>
  <c r="AI28" i="22"/>
  <c r="AJ28" i="22" s="1"/>
  <c r="AI27" i="22"/>
  <c r="AI26" i="22"/>
  <c r="AI25" i="22"/>
  <c r="AI24" i="22"/>
  <c r="AI23" i="22"/>
  <c r="AI22" i="22"/>
  <c r="AI21" i="22"/>
  <c r="AI20" i="22"/>
  <c r="AI19" i="22"/>
  <c r="AI18" i="22"/>
  <c r="AI17" i="22"/>
  <c r="AI16" i="22"/>
  <c r="AI15" i="22"/>
  <c r="AI14" i="22"/>
  <c r="AI13" i="22"/>
  <c r="AI12" i="22"/>
  <c r="AI11" i="22"/>
  <c r="AI10" i="22"/>
  <c r="AI9" i="22"/>
  <c r="AI8" i="22"/>
  <c r="AI7" i="22"/>
  <c r="AI58" i="22"/>
  <c r="D60" i="22"/>
  <c r="F60" i="22"/>
  <c r="H60" i="22"/>
  <c r="J60" i="22"/>
  <c r="L60" i="22"/>
  <c r="M60" i="22"/>
  <c r="N60" i="22"/>
  <c r="P60" i="22"/>
  <c r="R60" i="22"/>
  <c r="S60" i="22"/>
  <c r="T60" i="22"/>
  <c r="V60" i="22"/>
  <c r="X60" i="22"/>
  <c r="Z60" i="22"/>
  <c r="AB60" i="22"/>
  <c r="AD60" i="22"/>
  <c r="AF60" i="22"/>
  <c r="AG60" i="22"/>
  <c r="AH60" i="22"/>
  <c r="E60" i="22" l="1"/>
  <c r="I60" i="22"/>
  <c r="Q60" i="22"/>
  <c r="U60" i="22"/>
  <c r="Y60" i="22"/>
  <c r="AC60" i="22"/>
</calcChain>
</file>

<file path=xl/sharedStrings.xml><?xml version="1.0" encoding="utf-8"?>
<sst xmlns="http://schemas.openxmlformats.org/spreadsheetml/2006/main" count="102" uniqueCount="51">
  <si>
    <t>事業所・施設名</t>
    <rPh sb="0" eb="3">
      <t>ジギョウショ</t>
    </rPh>
    <rPh sb="4" eb="6">
      <t>シセツ</t>
    </rPh>
    <rPh sb="6" eb="7">
      <t>メイ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</si>
  <si>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</si>
  <si>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</si>
  <si>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</si>
  <si>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</si>
  <si>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１日の送迎利用者数</t>
    <rPh sb="1" eb="2">
      <t>ニチ</t>
    </rPh>
    <rPh sb="3" eb="5">
      <t>ソウゲイ</t>
    </rPh>
    <rPh sb="5" eb="8">
      <t>リヨウシャ</t>
    </rPh>
    <rPh sb="8" eb="9">
      <t>スウ</t>
    </rPh>
    <phoneticPr fontId="1"/>
  </si>
  <si>
    <t>第５週</t>
    <rPh sb="0" eb="1">
      <t>ダイ</t>
    </rPh>
    <rPh sb="2" eb="3">
      <t>シュウ</t>
    </rPh>
    <phoneticPr fontId="1"/>
  </si>
  <si>
    <t>金</t>
    <rPh sb="0" eb="1">
      <t>キン</t>
    </rPh>
    <phoneticPr fontId="1"/>
  </si>
  <si>
    <t>日</t>
    <rPh sb="0" eb="1">
      <t>ヒ</t>
    </rPh>
    <phoneticPr fontId="1"/>
  </si>
  <si>
    <t>曜日</t>
    <rPh sb="0" eb="2">
      <t>ヨウビ</t>
    </rPh>
    <phoneticPr fontId="1"/>
  </si>
  <si>
    <t>週</t>
    <rPh sb="0" eb="1">
      <t>シュウ</t>
    </rPh>
    <phoneticPr fontId="1"/>
  </si>
  <si>
    <t>火</t>
    <rPh sb="0" eb="1">
      <t>ヒ</t>
    </rPh>
    <phoneticPr fontId="1"/>
  </si>
  <si>
    <t>水</t>
    <rPh sb="0" eb="1">
      <t>ミズ</t>
    </rPh>
    <phoneticPr fontId="1"/>
  </si>
  <si>
    <t>木</t>
    <rPh sb="0" eb="1">
      <t>キ</t>
    </rPh>
    <phoneticPr fontId="1"/>
  </si>
  <si>
    <t>土</t>
    <rPh sb="0" eb="1">
      <t>ツチ</t>
    </rPh>
    <phoneticPr fontId="1"/>
  </si>
  <si>
    <t>○○　○○さん</t>
    <phoneticPr fontId="1"/>
  </si>
  <si>
    <t>月</t>
    <rPh sb="0" eb="1">
      <t>ツキ</t>
    </rPh>
    <phoneticPr fontId="1"/>
  </si>
  <si>
    <t>計</t>
    <rPh sb="0" eb="1">
      <t>ケイ</t>
    </rPh>
    <phoneticPr fontId="1"/>
  </si>
  <si>
    <t>利用者</t>
    <rPh sb="0" eb="3">
      <t>リヨウシャ</t>
    </rPh>
    <phoneticPr fontId="1"/>
  </si>
  <si>
    <t>運営主体者名</t>
    <rPh sb="0" eb="2">
      <t>ウンエイ</t>
    </rPh>
    <rPh sb="2" eb="4">
      <t>シュタイ</t>
    </rPh>
    <rPh sb="4" eb="5">
      <t>シャ</t>
    </rPh>
    <rPh sb="5" eb="6">
      <t>メイ</t>
    </rPh>
    <phoneticPr fontId="1"/>
  </si>
  <si>
    <t>社会福祉法人○○○○</t>
    <rPh sb="0" eb="2">
      <t>シャカイ</t>
    </rPh>
    <rPh sb="2" eb="4">
      <t>フクシ</t>
    </rPh>
    <rPh sb="4" eb="6">
      <t>ホウジン</t>
    </rPh>
    <phoneticPr fontId="1"/>
  </si>
  <si>
    <t>サービス名</t>
    <rPh sb="4" eb="5">
      <t>メイ</t>
    </rPh>
    <phoneticPr fontId="1"/>
  </si>
  <si>
    <t>生活介護</t>
    <rPh sb="0" eb="2">
      <t>セイカツ</t>
    </rPh>
    <rPh sb="2" eb="4">
      <t>カイゴ</t>
    </rPh>
    <phoneticPr fontId="1"/>
  </si>
  <si>
    <t>基準該当生活介護</t>
    <rPh sb="0" eb="2">
      <t>キジュン</t>
    </rPh>
    <rPh sb="2" eb="4">
      <t>ガイトウ</t>
    </rPh>
    <rPh sb="4" eb="6">
      <t>セイカツ</t>
    </rPh>
    <rPh sb="6" eb="8">
      <t>カイゴ</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</si>
  <si>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</si>
  <si>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</si>
  <si>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基準該当自立訓練（機能訓練）</t>
    <rPh sb="0" eb="2">
      <t>キジュン</t>
    </rPh>
    <rPh sb="2" eb="4">
      <t>ガイトウ</t>
    </rPh>
    <rPh sb="4" eb="6">
      <t>ジリツ</t>
    </rPh>
    <rPh sb="6" eb="8">
      <t>クンレン</t>
    </rPh>
    <rPh sb="9" eb="11">
      <t>キノウ</t>
    </rPh>
    <rPh sb="11" eb="13">
      <t>クンレン</t>
    </rPh>
    <phoneticPr fontId="1"/>
  </si>
  <si>
    <t>基準該当自立訓練（生活訓練）</t>
    <rPh sb="0" eb="2">
      <t>キジュン</t>
    </rPh>
    <rPh sb="2" eb="4">
      <t>ガイトウ</t>
    </rPh>
    <rPh sb="4" eb="6">
      <t>ジリツ</t>
    </rPh>
    <rPh sb="6" eb="8">
      <t>クンレン</t>
    </rPh>
    <rPh sb="9" eb="11">
      <t>セイカツ</t>
    </rPh>
    <rPh sb="11" eb="13">
      <t>クンレン</t>
    </rPh>
    <phoneticPr fontId="1"/>
  </si>
  <si>
    <t>基準該当児童デイサービス（みなし含む）</t>
    <rPh sb="0" eb="2">
      <t>キジュン</t>
    </rPh>
    <rPh sb="2" eb="4">
      <t>ガイトウ</t>
    </rPh>
    <rPh sb="4" eb="6">
      <t>ジドウ</t>
    </rPh>
    <rPh sb="16" eb="17">
      <t>フク</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</si>
  <si>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</si>
  <si>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</si>
  <si>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</si>
  <si>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旧身体障害者通所授産施設</t>
    <rPh sb="0" eb="1">
      <t>キュウ</t>
    </rPh>
    <rPh sb="1" eb="3">
      <t>シンタイ</t>
    </rPh>
    <rPh sb="3" eb="5">
      <t>ショウガイ</t>
    </rPh>
    <rPh sb="5" eb="6">
      <t>シャ</t>
    </rPh>
    <rPh sb="6" eb="8">
      <t>ツウショ</t>
    </rPh>
    <rPh sb="8" eb="10">
      <t>ジュサン</t>
    </rPh>
    <rPh sb="10" eb="12">
      <t>シセツ</t>
    </rPh>
    <phoneticPr fontId="1"/>
  </si>
  <si>
    <t>旧知的障害者通所更生施設</t>
    <rPh sb="0" eb="1">
      <t>キュウ</t>
    </rPh>
    <rPh sb="1" eb="3">
      <t>チテキ</t>
    </rPh>
    <rPh sb="3" eb="5">
      <t>ショウガイ</t>
    </rPh>
    <rPh sb="5" eb="6">
      <t>シャ</t>
    </rPh>
    <rPh sb="6" eb="8">
      <t>ツウショ</t>
    </rPh>
    <rPh sb="8" eb="10">
      <t>コウセイ</t>
    </rPh>
    <rPh sb="10" eb="12">
      <t>シセツ</t>
    </rPh>
    <phoneticPr fontId="1"/>
  </si>
  <si>
    <t>旧知的障害者通所授産施設</t>
    <rPh sb="0" eb="1">
      <t>キュウ</t>
    </rPh>
    <rPh sb="1" eb="3">
      <t>チテキ</t>
    </rPh>
    <rPh sb="3" eb="5">
      <t>ショウガイ</t>
    </rPh>
    <rPh sb="5" eb="6">
      <t>シャ</t>
    </rPh>
    <rPh sb="6" eb="8">
      <t>ツウショ</t>
    </rPh>
    <rPh sb="8" eb="10">
      <t>ジュサン</t>
    </rPh>
    <rPh sb="10" eb="12">
      <t>シセツ</t>
    </rPh>
    <phoneticPr fontId="1"/>
  </si>
  <si>
    <t>旧法施設の通所部</t>
    <rPh sb="0" eb="2">
      <t>キュウホウ</t>
    </rPh>
    <rPh sb="2" eb="4">
      <t>シセツ</t>
    </rPh>
    <rPh sb="5" eb="7">
      <t>ツウショ</t>
    </rPh>
    <rPh sb="7" eb="8">
      <t>ブ</t>
    </rPh>
    <phoneticPr fontId="1"/>
  </si>
  <si>
    <t>○○○○○○○○</t>
    <phoneticPr fontId="1"/>
  </si>
  <si>
    <t>一日の送迎回数（片道のみ「１」、送り迎え「２」）</t>
    <rPh sb="0" eb="2">
      <t>イチニチ</t>
    </rPh>
    <rPh sb="3" eb="5">
      <t>ソウゲイ</t>
    </rPh>
    <rPh sb="5" eb="7">
      <t>カイスウ</t>
    </rPh>
    <rPh sb="8" eb="10">
      <t>カタミチ</t>
    </rPh>
    <rPh sb="16" eb="17">
      <t>オク</t>
    </rPh>
    <rPh sb="18" eb="19">
      <t>ムカ</t>
    </rPh>
    <phoneticPr fontId="1"/>
  </si>
  <si>
    <t>１回あたりの送迎者数</t>
    <rPh sb="1" eb="2">
      <t>カイ</t>
    </rPh>
    <rPh sb="6" eb="9">
      <t>ソウゲイシャ</t>
    </rPh>
    <rPh sb="9" eb="10">
      <t>スウ</t>
    </rPh>
    <phoneticPr fontId="1"/>
  </si>
  <si>
    <t>注１　本表は事業所ごとに作成してください。</t>
    <rPh sb="0" eb="1">
      <t>チュウ</t>
    </rPh>
    <rPh sb="3" eb="4">
      <t>ホン</t>
    </rPh>
    <rPh sb="4" eb="5">
      <t>ヒョウ</t>
    </rPh>
    <rPh sb="6" eb="9">
      <t>ジギョウショ</t>
    </rPh>
    <rPh sb="12" eb="14">
      <t>サクセイ</t>
    </rPh>
    <phoneticPr fontId="1"/>
  </si>
  <si>
    <t>注２　同一事業所で短期入所を実施している場合は、短期入所利用者分は別に作成してください。</t>
    <rPh sb="0" eb="1">
      <t>チュウ</t>
    </rPh>
    <rPh sb="28" eb="31">
      <t>リヨウシャ</t>
    </rPh>
    <rPh sb="31" eb="32">
      <t>ブン</t>
    </rPh>
    <rPh sb="33" eb="34">
      <t>ベツ</t>
    </rPh>
    <rPh sb="35" eb="37">
      <t>サクセイ</t>
    </rPh>
    <phoneticPr fontId="1"/>
  </si>
  <si>
    <t>注３　各利用者ごとの送迎実績を往復は「2」、片道は「1」と記入してください。</t>
    <rPh sb="0" eb="1">
      <t>チュウ</t>
    </rPh>
    <rPh sb="3" eb="4">
      <t>カク</t>
    </rPh>
    <rPh sb="4" eb="7">
      <t>リヨウシャ</t>
    </rPh>
    <rPh sb="10" eb="12">
      <t>ソウゲイ</t>
    </rPh>
    <rPh sb="12" eb="14">
      <t>ジッセキ</t>
    </rPh>
    <rPh sb="29" eb="31">
      <t>キニュウ</t>
    </rPh>
    <phoneticPr fontId="1"/>
  </si>
  <si>
    <t>注４　１日の送迎利用者数は、送迎を利用した実人数を記入してください。</t>
    <rPh sb="0" eb="1">
      <t>チュウ</t>
    </rPh>
    <rPh sb="4" eb="5">
      <t>ニチ</t>
    </rPh>
    <rPh sb="6" eb="8">
      <t>ソウゲイ</t>
    </rPh>
    <rPh sb="8" eb="11">
      <t>リヨウシャ</t>
    </rPh>
    <rPh sb="11" eb="12">
      <t>スウ</t>
    </rPh>
    <rPh sb="14" eb="16">
      <t>ソウゲイ</t>
    </rPh>
    <rPh sb="17" eb="19">
      <t>リヨウ</t>
    </rPh>
    <rPh sb="21" eb="22">
      <t>ジツ</t>
    </rPh>
    <rPh sb="22" eb="24">
      <t>ニンズ</t>
    </rPh>
    <rPh sb="25" eb="27">
      <t>キニュウ</t>
    </rPh>
    <phoneticPr fontId="1"/>
  </si>
  <si>
    <t>○</t>
    <phoneticPr fontId="1"/>
  </si>
  <si>
    <t>○</t>
    <phoneticPr fontId="1"/>
  </si>
  <si>
    <t>○</t>
    <phoneticPr fontId="1"/>
  </si>
  <si>
    <t>○</t>
    <phoneticPr fontId="1"/>
  </si>
  <si>
    <t>注５　生活介護利用者のうち、障害支援区分５若しくは６又はこれに準ずる者については「○」を記入してください。</t>
    <rPh sb="0" eb="1">
      <t>チュウ</t>
    </rPh>
    <rPh sb="3" eb="5">
      <t>セイカツ</t>
    </rPh>
    <rPh sb="5" eb="7">
      <t>カイゴ</t>
    </rPh>
    <rPh sb="7" eb="10">
      <t>リヨウシャ</t>
    </rPh>
    <rPh sb="14" eb="16">
      <t>ショウガイ</t>
    </rPh>
    <rPh sb="16" eb="18">
      <t>シエン</t>
    </rPh>
    <rPh sb="18" eb="20">
      <t>クブン</t>
    </rPh>
    <rPh sb="21" eb="22">
      <t>モ</t>
    </rPh>
    <rPh sb="26" eb="27">
      <t>マタ</t>
    </rPh>
    <rPh sb="31" eb="32">
      <t>ジュン</t>
    </rPh>
    <rPh sb="34" eb="35">
      <t>モノ</t>
    </rPh>
    <rPh sb="44" eb="46">
      <t>キニュウ</t>
    </rPh>
    <phoneticPr fontId="1"/>
  </si>
  <si>
    <t>障害支援区分５以上またはこれに準ずる者（生活介護のみ）
※注5</t>
    <rPh sb="0" eb="2">
      <t>ショウガイ</t>
    </rPh>
    <rPh sb="2" eb="4">
      <t>シエン</t>
    </rPh>
    <rPh sb="4" eb="6">
      <t>クブン</t>
    </rPh>
    <rPh sb="7" eb="9">
      <t>イジョウ</t>
    </rPh>
    <rPh sb="15" eb="16">
      <t>ジュン</t>
    </rPh>
    <rPh sb="18" eb="19">
      <t>モノ</t>
    </rPh>
    <rPh sb="20" eb="22">
      <t>セイカツ</t>
    </rPh>
    <rPh sb="22" eb="24">
      <t>カイゴ</t>
    </rPh>
    <rPh sb="29" eb="30">
      <t>チュウ</t>
    </rPh>
    <phoneticPr fontId="1"/>
  </si>
  <si>
    <t>１日の延べ送迎回数</t>
    <rPh sb="1" eb="2">
      <t>ニチ</t>
    </rPh>
    <rPh sb="3" eb="4">
      <t>ノ</t>
    </rPh>
    <rPh sb="5" eb="7">
      <t>ソウゲイ</t>
    </rPh>
    <rPh sb="7" eb="9">
      <t>カイスウ</t>
    </rPh>
    <phoneticPr fontId="1"/>
  </si>
  <si>
    <t>令和４年　７月分の送迎実績一覧表</t>
    <rPh sb="0" eb="2">
      <t>レイワ</t>
    </rPh>
    <rPh sb="3" eb="4">
      <t>ネン</t>
    </rPh>
    <rPh sb="6" eb="7">
      <t>ツキ</t>
    </rPh>
    <rPh sb="7" eb="8">
      <t>ブン</t>
    </rPh>
    <rPh sb="9" eb="11">
      <t>ソウゲイ</t>
    </rPh>
    <rPh sb="11" eb="13">
      <t>ジッセキ</t>
    </rPh>
    <rPh sb="13" eb="16">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</si>
</sst>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color indexed="10"/>
      <name val="ＭＳ 明朝"/>
      <family val="1"/>
      <charset val="128"/>
    </font>
    <font>
      <sz val="9"/>
      <name val="ＭＳ 明朝"/>
      <family val="1"/>
      <charset val="128"/>
    </font>
    <font>
      <sz val="10"/>
      <color indexed="10"/>
      <name val="ＭＳ 明朝"/>
      <family val="1"/>
      <charset val="128"/>
    </font>
    <font>
      <sz val="8"/>
      <name val="ＭＳ 明朝"/>
      <family val="1"/>
      <charset val="128"/>
    </font>
  </fonts>
  <fills count="3">
    <fill>
      <patternFill patternType="none"/>
    </fill>
    <fill>
      <patternFill patternType="gray125"/>
    </fill>
    <fill>
      <patternFill patternType="solid">
        <fgColor indexed="41"/>
        <bgColor indexed="64"/>
      </patternFill>
    </fill>
  </fills>
  <borders count="39">
    <border>
      <left/>
      <right/>
      <top/>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2" fillId="0" borderId="0">
      <alignment vertical="center"/>
    </xf>
  </cellStyleXfs>
  <cellXfs count="104">
    <xf numFmtId="0" fontId="0" fillId="0" borderId="0" xfId="0"/>
    <xf numFmtId="0" fontId="3" fillId="0" borderId="0" xfId="1" applyFont="1">
      <alignment vertical="center"/>
    </xf>
    <xf numFmtId="0" fontId="3" fillId="0" borderId="0" xfId="1" applyFont="1" applyAlignment="1">
      <alignment vertical="center" textRotation="255" shrinkToFit="1"/>
    </xf>
    <xf numFmtId="0" fontId="5" fillId="0" borderId="0" xfId="1" applyFont="1" applyAlignment="1">
      <alignment vertical="center"/>
    </xf>
    <xf numFmtId="0" fontId="5" fillId="0" borderId="0" xfId="1" applyFont="1" applyAlignment="1">
      <alignment vertical="center" wrapText="1" shrinkToFit="1"/>
    </xf>
    <xf numFmtId="0" fontId="3" fillId="0" borderId="2" xfId="1" applyFont="1" applyFill="1" applyBorder="1" applyAlignment="1">
      <alignment horizontal="center" vertical="center" shrinkToFit="1"/>
    </xf>
    <xf numFmtId="0" fontId="3" fillId="0" borderId="2" xfId="1" applyFont="1" applyFill="1" applyBorder="1">
      <alignment vertical="center"/>
    </xf>
    <xf numFmtId="0" fontId="3" fillId="0" borderId="2" xfId="1" applyNumberFormat="1" applyFont="1" applyFill="1" applyBorder="1">
      <alignment vertical="center"/>
    </xf>
    <xf numFmtId="0" fontId="3" fillId="0" borderId="2" xfId="1" applyFont="1" applyFill="1" applyBorder="1" applyAlignment="1">
      <alignment horizontal="center" vertical="center"/>
    </xf>
    <xf numFmtId="0" fontId="3" fillId="0" borderId="0" xfId="1" applyFont="1" applyFill="1" applyBorder="1">
      <alignment vertical="center"/>
    </xf>
    <xf numFmtId="0" fontId="3" fillId="0" borderId="0" xfId="1" applyFont="1" applyAlignment="1">
      <alignment vertical="center"/>
    </xf>
    <xf numFmtId="0" fontId="5" fillId="2" borderId="20" xfId="1" applyFont="1" applyFill="1" applyBorder="1" applyAlignment="1">
      <alignment vertical="center" wrapText="1" shrinkToFit="1"/>
    </xf>
    <xf numFmtId="0" fontId="5" fillId="0" borderId="0" xfId="1" applyFont="1" applyAlignment="1">
      <alignment vertical="center" wrapText="1" shrinkToFit="1"/>
    </xf>
    <xf numFmtId="0" fontId="5" fillId="0" borderId="0" xfId="1" applyFont="1" applyAlignment="1">
      <alignment vertical="center" wrapText="1"/>
    </xf>
    <xf numFmtId="0" fontId="5" fillId="0" borderId="0" xfId="1" applyFont="1" applyAlignment="1">
      <alignment horizontal="left" vertical="center" wrapText="1"/>
    </xf>
    <xf numFmtId="0" fontId="3" fillId="0" borderId="0" xfId="1" applyFont="1" applyAlignment="1">
      <alignment horizontal="center" vertical="center"/>
    </xf>
    <xf numFmtId="177" fontId="6" fillId="0" borderId="0" xfId="1" applyNumberFormat="1" applyFont="1" applyFill="1" applyBorder="1" applyAlignment="1">
      <alignment vertical="center" shrinkToFit="1"/>
    </xf>
    <xf numFmtId="0" fontId="4" fillId="0" borderId="0" xfId="1" applyFont="1">
      <alignment vertical="center"/>
    </xf>
    <xf numFmtId="0" fontId="4" fillId="0" borderId="10" xfId="1" applyFont="1" applyFill="1" applyBorder="1" applyAlignment="1">
      <alignment vertical="center" shrinkToFit="1"/>
    </xf>
    <xf numFmtId="0" fontId="4" fillId="0" borderId="0" xfId="1" applyFont="1" applyFill="1" applyBorder="1" applyAlignment="1">
      <alignment vertical="center" shrinkToFit="1"/>
    </xf>
    <xf numFmtId="0" fontId="4" fillId="0" borderId="10"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0" xfId="1" applyFont="1" applyBorder="1" applyAlignment="1">
      <alignment horizontal="center" vertical="center"/>
    </xf>
    <xf numFmtId="0" fontId="6" fillId="2" borderId="0" xfId="1" applyFont="1" applyFill="1" applyBorder="1" applyAlignment="1">
      <alignment horizontal="center" vertical="center" shrinkToFit="1"/>
    </xf>
    <xf numFmtId="0" fontId="4" fillId="0" borderId="0" xfId="1" applyFont="1" applyFill="1" applyBorder="1" applyAlignment="1">
      <alignment horizontal="center" vertical="center" wrapText="1"/>
    </xf>
    <xf numFmtId="0" fontId="6" fillId="0" borderId="0" xfId="1" applyFont="1" applyFill="1" applyBorder="1" applyAlignment="1">
      <alignment horizontal="center" vertical="center" shrinkToFit="1"/>
    </xf>
    <xf numFmtId="0" fontId="3" fillId="0" borderId="0" xfId="1" applyFont="1" applyFill="1" applyBorder="1" applyAlignment="1">
      <alignment horizontal="center" vertical="center"/>
    </xf>
    <xf numFmtId="176" fontId="6" fillId="0" borderId="0" xfId="1" applyNumberFormat="1" applyFont="1" applyFill="1" applyBorder="1" applyAlignment="1">
      <alignment horizontal="center" vertical="center" shrinkToFit="1"/>
    </xf>
    <xf numFmtId="0" fontId="7" fillId="0" borderId="0" xfId="1" applyFont="1">
      <alignment vertical="center"/>
    </xf>
    <xf numFmtId="0" fontId="7" fillId="0" borderId="0" xfId="1" applyFont="1" applyFill="1" applyBorder="1" applyAlignment="1">
      <alignment vertical="center" wrapText="1" shrinkToFit="1"/>
    </xf>
    <xf numFmtId="0" fontId="8" fillId="2" borderId="12" xfId="1" applyFont="1" applyFill="1" applyBorder="1" applyAlignment="1">
      <alignment horizontal="center" vertical="center" shrinkToFit="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15"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8" fillId="2" borderId="7"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7" xfId="1" applyFont="1" applyFill="1" applyBorder="1" applyAlignment="1">
      <alignment horizontal="center" vertical="center" shrinkToFit="1"/>
    </xf>
    <xf numFmtId="0" fontId="8" fillId="2" borderId="18" xfId="1" applyFont="1" applyFill="1" applyBorder="1" applyAlignment="1">
      <alignment horizontal="center" vertical="center" shrinkToFit="1"/>
    </xf>
    <xf numFmtId="0" fontId="8" fillId="2" borderId="6" xfId="1" applyFont="1" applyFill="1" applyBorder="1" applyAlignment="1">
      <alignment horizontal="center" vertical="center" shrinkToFit="1"/>
    </xf>
    <xf numFmtId="0" fontId="8" fillId="0" borderId="25" xfId="1" applyFont="1" applyFill="1" applyBorder="1" applyAlignment="1">
      <alignment horizontal="center" vertical="center" shrinkToFit="1"/>
    </xf>
    <xf numFmtId="0" fontId="5" fillId="0" borderId="1"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0" xfId="1" applyFont="1" applyFill="1" applyBorder="1" applyAlignment="1">
      <alignment horizontal="center" vertical="center" shrinkToFit="1"/>
    </xf>
    <xf numFmtId="0" fontId="8" fillId="2" borderId="1"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0" fontId="8" fillId="0" borderId="26" xfId="1" applyFont="1" applyFill="1" applyBorder="1" applyAlignment="1">
      <alignment horizontal="center" vertical="center" shrinkToFit="1"/>
    </xf>
    <xf numFmtId="0" fontId="8" fillId="2" borderId="22"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8" fillId="0" borderId="14" xfId="1" applyNumberFormat="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12" xfId="1" applyFont="1" applyFill="1" applyBorder="1" applyAlignment="1">
      <alignment horizontal="center" vertical="center" shrinkToFit="1"/>
    </xf>
    <xf numFmtId="0" fontId="5" fillId="0" borderId="0" xfId="1" applyFont="1" applyFill="1" applyBorder="1" applyAlignment="1">
      <alignment horizontal="right" vertical="center" shrinkToFit="1"/>
    </xf>
    <xf numFmtId="0" fontId="5" fillId="0" borderId="4" xfId="1" applyFont="1" applyFill="1" applyBorder="1" applyAlignment="1">
      <alignment horizontal="center" vertical="center" shrinkToFit="1"/>
    </xf>
    <xf numFmtId="0" fontId="5" fillId="0" borderId="5" xfId="1" applyFont="1" applyFill="1" applyBorder="1" applyAlignment="1">
      <alignment horizontal="center" vertical="center" shrinkToFit="1"/>
    </xf>
    <xf numFmtId="0" fontId="5" fillId="0" borderId="6"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176" fontId="8" fillId="0" borderId="16" xfId="1" applyNumberFormat="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0" fontId="5" fillId="0" borderId="0" xfId="1" applyFont="1" applyBorder="1" applyAlignment="1">
      <alignment horizontal="center" vertical="center"/>
    </xf>
    <xf numFmtId="0" fontId="8" fillId="0" borderId="0" xfId="1" applyFont="1" applyFill="1" applyBorder="1" applyAlignment="1">
      <alignment horizontal="center" vertical="center" shrinkToFit="1"/>
    </xf>
    <xf numFmtId="0" fontId="9" fillId="0" borderId="37"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7" fillId="0" borderId="0" xfId="1" applyFont="1" applyAlignment="1">
      <alignment vertical="center" wrapText="1"/>
    </xf>
    <xf numFmtId="0" fontId="8" fillId="2" borderId="29" xfId="1" applyFont="1" applyFill="1" applyBorder="1" applyAlignment="1">
      <alignment horizontal="center" vertical="center" shrinkToFit="1"/>
    </xf>
    <xf numFmtId="0" fontId="3" fillId="0" borderId="0" xfId="1" applyFont="1" applyAlignment="1">
      <alignment horizontal="center" vertical="center"/>
    </xf>
    <xf numFmtId="0" fontId="4" fillId="0" borderId="27"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5" fillId="0" borderId="27" xfId="1" applyFont="1" applyFill="1" applyBorder="1" applyAlignment="1">
      <alignment horizontal="center" vertical="center" shrinkToFit="1"/>
    </xf>
    <xf numFmtId="0" fontId="5" fillId="0" borderId="31"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5" fillId="0" borderId="27" xfId="1" applyFont="1" applyBorder="1" applyAlignment="1">
      <alignment horizontal="center" vertical="center"/>
    </xf>
    <xf numFmtId="0" fontId="5" fillId="0" borderId="12" xfId="1" applyFont="1" applyBorder="1" applyAlignment="1">
      <alignment horizontal="center" vertical="center"/>
    </xf>
    <xf numFmtId="0" fontId="4" fillId="0" borderId="13"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7" fillId="0" borderId="0" xfId="1" applyFont="1" applyAlignment="1">
      <alignment vertical="center" wrapText="1" shrinkToFit="1"/>
    </xf>
    <xf numFmtId="0" fontId="5" fillId="0" borderId="27" xfId="1" applyFont="1" applyFill="1" applyBorder="1" applyAlignment="1">
      <alignment vertical="center" shrinkToFit="1"/>
    </xf>
    <xf numFmtId="0" fontId="5" fillId="0" borderId="31" xfId="1" applyFont="1" applyFill="1" applyBorder="1" applyAlignment="1">
      <alignment vertical="center" shrinkToFit="1"/>
    </xf>
    <xf numFmtId="0" fontId="7" fillId="0" borderId="0" xfId="1" applyFont="1" applyAlignment="1">
      <alignment horizontal="left" vertical="center" wrapText="1"/>
    </xf>
    <xf numFmtId="0" fontId="5" fillId="0" borderId="28" xfId="1" applyFont="1" applyFill="1" applyBorder="1" applyAlignment="1">
      <alignment horizontal="center" vertical="center" shrinkToFit="1"/>
    </xf>
    <xf numFmtId="0" fontId="5" fillId="0" borderId="29" xfId="1" applyFont="1" applyFill="1" applyBorder="1" applyAlignment="1">
      <alignment horizontal="center" vertical="center" shrinkToFit="1"/>
    </xf>
    <xf numFmtId="0" fontId="5" fillId="0" borderId="30" xfId="1" applyFont="1" applyFill="1" applyBorder="1" applyAlignment="1">
      <alignment horizontal="center" vertical="center" shrinkToFit="1"/>
    </xf>
    <xf numFmtId="0" fontId="5" fillId="0" borderId="37"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32" xfId="1" applyFont="1" applyFill="1" applyBorder="1" applyAlignment="1">
      <alignment horizontal="center" vertical="center" shrinkToFit="1"/>
    </xf>
    <xf numFmtId="0" fontId="5" fillId="0" borderId="33" xfId="1" applyFont="1" applyFill="1" applyBorder="1" applyAlignment="1">
      <alignment horizontal="center" vertical="center" textRotation="255" shrinkToFit="1"/>
    </xf>
    <xf numFmtId="0" fontId="5" fillId="0" borderId="34" xfId="1" applyFont="1" applyFill="1" applyBorder="1" applyAlignment="1">
      <alignment horizontal="center" vertical="center" textRotation="255" shrinkToFit="1"/>
    </xf>
    <xf numFmtId="0" fontId="5" fillId="0" borderId="34" xfId="1" applyFont="1" applyFill="1" applyBorder="1" applyAlignment="1">
      <alignment horizontal="center" vertical="center" shrinkToFit="1"/>
    </xf>
    <xf numFmtId="0" fontId="5" fillId="0" borderId="35" xfId="1" applyFont="1" applyFill="1" applyBorder="1" applyAlignment="1">
      <alignment horizontal="center" vertical="center" shrinkToFit="1"/>
    </xf>
    <xf numFmtId="0" fontId="5" fillId="0" borderId="36" xfId="1" applyFont="1" applyFill="1" applyBorder="1" applyAlignment="1">
      <alignment horizontal="center" vertical="center" shrinkToFit="1"/>
    </xf>
  </cellXfs>
  <cellStyles count="2">
    <cellStyle name="標準" xfId="0" builtinId="0"/>
    <cellStyle name="標準_③-２加算様式（就労）_○上市町"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260350</xdr:colOff>
      <xdr:row>1</xdr:row>
      <xdr:rowOff>232834</xdr:rowOff>
    </xdr:from>
    <xdr:to>
      <xdr:col>35</xdr:col>
      <xdr:colOff>31750</xdr:colOff>
      <xdr:row>2</xdr:row>
      <xdr:rowOff>232833</xdr:rowOff>
    </xdr:to>
    <xdr:sp macro="" textlink="">
      <xdr:nvSpPr>
        <xdr:cNvPr id="13447" name="Oval 31">
          <a:extLst>
            <a:ext uri="{FF2B5EF4-FFF2-40B4-BE49-F238E27FC236}">
              <a16:creationId xmlns:a16="http://schemas.microsoft.com/office/drawing/2014/main" id="{00000000-0008-0000-0000-000087340000}"/>
            </a:ext>
          </a:extLst>
        </xdr:cNvPr>
        <xdr:cNvSpPr>
          <a:spLocks noChangeArrowheads="1"/>
        </xdr:cNvSpPr>
      </xdr:nvSpPr>
      <xdr:spPr bwMode="auto">
        <a:xfrm>
          <a:off x="810683" y="497417"/>
          <a:ext cx="9635067" cy="264583"/>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121708</xdr:colOff>
      <xdr:row>3</xdr:row>
      <xdr:rowOff>21167</xdr:rowOff>
    </xdr:from>
    <xdr:to>
      <xdr:col>2</xdr:col>
      <xdr:colOff>1608667</xdr:colOff>
      <xdr:row>5</xdr:row>
      <xdr:rowOff>164042</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21708" y="814917"/>
          <a:ext cx="2037292" cy="672042"/>
        </a:xfrm>
        <a:prstGeom prst="rect">
          <a:avLst/>
        </a:prstGeom>
        <a:solidFill>
          <a:srgbClr val="FFFFFF"/>
        </a:solidFill>
        <a:ln w="38100" cmpd="dbl">
          <a:solidFill>
            <a:srgbClr val="000000"/>
          </a:solidFill>
          <a:miter lim="800000"/>
          <a:headEnd/>
          <a:tailEnd/>
        </a:ln>
      </xdr:spPr>
      <xdr:txBody>
        <a:bodyPr vertOverflow="clip" wrap="square" lIns="54864" tIns="0" rIns="54864" bIns="0" anchor="ctr" upright="1"/>
        <a:lstStyle/>
        <a:p>
          <a:pPr algn="ctr" rtl="0">
            <a:defRPr sz="1000"/>
          </a:pPr>
          <a:r>
            <a:rPr lang="ja-JP" altLang="en-US" sz="1600" b="1" i="0" u="none" strike="noStrike" baseline="0">
              <a:solidFill>
                <a:srgbClr val="FF0000"/>
              </a:solidFill>
              <a:latin typeface="ＭＳ Ｐゴシック"/>
              <a:ea typeface="ＭＳ Ｐゴシック"/>
            </a:rPr>
            <a:t>記入例</a:t>
          </a:r>
        </a:p>
        <a:p>
          <a:pPr algn="ctr" rtl="0">
            <a:defRPr sz="1000"/>
          </a:pPr>
          <a:r>
            <a:rPr lang="ja-JP" altLang="en-US" sz="2000" b="1" i="0" u="none" strike="noStrike" baseline="0">
              <a:solidFill>
                <a:srgbClr val="CCFFFF"/>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の欄に入力して下さい</a:t>
          </a:r>
        </a:p>
      </xdr:txBody>
    </xdr:sp>
    <xdr:clientData/>
  </xdr:twoCellAnchor>
  <xdr:twoCellAnchor>
    <xdr:from>
      <xdr:col>2</xdr:col>
      <xdr:colOff>99483</xdr:colOff>
      <xdr:row>16</xdr:row>
      <xdr:rowOff>16934</xdr:rowOff>
    </xdr:from>
    <xdr:to>
      <xdr:col>2</xdr:col>
      <xdr:colOff>444500</xdr:colOff>
      <xdr:row>21</xdr:row>
      <xdr:rowOff>55034</xdr:rowOff>
    </xdr:to>
    <xdr:sp macro="" textlink="">
      <xdr:nvSpPr>
        <xdr:cNvPr id="5" name="Rectangle 20">
          <a:extLst>
            <a:ext uri="{FF2B5EF4-FFF2-40B4-BE49-F238E27FC236}">
              <a16:creationId xmlns:a16="http://schemas.microsoft.com/office/drawing/2014/main" id="{00000000-0008-0000-0000-000005000000}"/>
            </a:ext>
          </a:extLst>
        </xdr:cNvPr>
        <xdr:cNvSpPr>
          <a:spLocks noChangeArrowheads="1"/>
        </xdr:cNvSpPr>
      </xdr:nvSpPr>
      <xdr:spPr bwMode="auto">
        <a:xfrm>
          <a:off x="649816" y="4250267"/>
          <a:ext cx="345017" cy="1361017"/>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利用者氏名</a:t>
          </a:r>
        </a:p>
      </xdr:txBody>
    </xdr:sp>
    <xdr:clientData/>
  </xdr:twoCellAnchor>
  <xdr:twoCellAnchor>
    <xdr:from>
      <xdr:col>2</xdr:col>
      <xdr:colOff>1123950</xdr:colOff>
      <xdr:row>6</xdr:row>
      <xdr:rowOff>0</xdr:rowOff>
    </xdr:from>
    <xdr:to>
      <xdr:col>34</xdr:col>
      <xdr:colOff>104775</xdr:colOff>
      <xdr:row>7</xdr:row>
      <xdr:rowOff>0</xdr:rowOff>
    </xdr:to>
    <xdr:sp macro="" textlink="">
      <xdr:nvSpPr>
        <xdr:cNvPr id="13454" name="Oval 30">
          <a:extLst>
            <a:ext uri="{FF2B5EF4-FFF2-40B4-BE49-F238E27FC236}">
              <a16:creationId xmlns:a16="http://schemas.microsoft.com/office/drawing/2014/main" id="{00000000-0008-0000-0000-00008E340000}"/>
            </a:ext>
          </a:extLst>
        </xdr:cNvPr>
        <xdr:cNvSpPr>
          <a:spLocks noChangeArrowheads="1"/>
        </xdr:cNvSpPr>
      </xdr:nvSpPr>
      <xdr:spPr bwMode="auto">
        <a:xfrm>
          <a:off x="1676400" y="1600200"/>
          <a:ext cx="8001000" cy="2667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171450</xdr:colOff>
      <xdr:row>15</xdr:row>
      <xdr:rowOff>228600</xdr:rowOff>
    </xdr:from>
    <xdr:to>
      <xdr:col>14</xdr:col>
      <xdr:colOff>76200</xdr:colOff>
      <xdr:row>17</xdr:row>
      <xdr:rowOff>66675</xdr:rowOff>
    </xdr:to>
    <xdr:sp macro="" textlink="">
      <xdr:nvSpPr>
        <xdr:cNvPr id="13456" name="Oval 32">
          <a:extLst>
            <a:ext uri="{FF2B5EF4-FFF2-40B4-BE49-F238E27FC236}">
              <a16:creationId xmlns:a16="http://schemas.microsoft.com/office/drawing/2014/main" id="{00000000-0008-0000-0000-000090340000}"/>
            </a:ext>
          </a:extLst>
        </xdr:cNvPr>
        <xdr:cNvSpPr>
          <a:spLocks noChangeArrowheads="1"/>
        </xdr:cNvSpPr>
      </xdr:nvSpPr>
      <xdr:spPr bwMode="auto">
        <a:xfrm>
          <a:off x="4924425" y="4229100"/>
          <a:ext cx="342900" cy="3714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10584</xdr:colOff>
      <xdr:row>7</xdr:row>
      <xdr:rowOff>254001</xdr:rowOff>
    </xdr:from>
    <xdr:to>
      <xdr:col>33</xdr:col>
      <xdr:colOff>116416</xdr:colOff>
      <xdr:row>12</xdr:row>
      <xdr:rowOff>21167</xdr:rowOff>
    </xdr:to>
    <xdr:sp macro="" textlink="">
      <xdr:nvSpPr>
        <xdr:cNvPr id="4" name="線吹き出し 1 (枠付き) 3">
          <a:extLst>
            <a:ext uri="{FF2B5EF4-FFF2-40B4-BE49-F238E27FC236}">
              <a16:creationId xmlns:a16="http://schemas.microsoft.com/office/drawing/2014/main" id="{00000000-0008-0000-0000-000004000000}"/>
            </a:ext>
          </a:extLst>
        </xdr:cNvPr>
        <xdr:cNvSpPr/>
      </xdr:nvSpPr>
      <xdr:spPr>
        <a:xfrm>
          <a:off x="5683251" y="2106084"/>
          <a:ext cx="3884082" cy="1090083"/>
        </a:xfrm>
        <a:prstGeom prst="borderCallout1">
          <a:avLst>
            <a:gd name="adj1" fmla="val 11954"/>
            <a:gd name="adj2" fmla="val -2248"/>
            <a:gd name="adj3" fmla="val -122451"/>
            <a:gd name="adj4" fmla="val -2231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r>
            <a:rPr lang="ja-JP" altLang="ja-JP" sz="1050" b="0" i="0" baseline="0">
              <a:solidFill>
                <a:sysClr val="windowText" lastClr="000000"/>
              </a:solidFill>
              <a:effectLst/>
              <a:latin typeface="+mn-lt"/>
              <a:ea typeface="+mn-ea"/>
              <a:cs typeface="+mn-cs"/>
            </a:rPr>
            <a:t>当該事業所で提供した通所系障害福祉サービス名を選択してください。多機能型事業所で複数の通所系障害福祉サービスを提供している場合は、すべて記載してください。</a:t>
          </a:r>
          <a:endParaRPr lang="ja-JP" altLang="ja-JP" sz="1050">
            <a:solidFill>
              <a:sysClr val="windowText" lastClr="000000"/>
            </a:solidFill>
            <a:effectLst/>
          </a:endParaRPr>
        </a:p>
        <a:p>
          <a:r>
            <a:rPr lang="en-US" altLang="ja-JP"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短期入所は別様式に記載してください</a:t>
          </a:r>
          <a:endParaRPr kumimoji="1" lang="ja-JP" altLang="en-US" sz="1050">
            <a:solidFill>
              <a:sysClr val="windowText" lastClr="000000"/>
            </a:solidFill>
          </a:endParaRPr>
        </a:p>
      </xdr:txBody>
    </xdr:sp>
    <xdr:clientData/>
  </xdr:twoCellAnchor>
  <xdr:twoCellAnchor>
    <xdr:from>
      <xdr:col>15</xdr:col>
      <xdr:colOff>158749</xdr:colOff>
      <xdr:row>18</xdr:row>
      <xdr:rowOff>74084</xdr:rowOff>
    </xdr:from>
    <xdr:to>
      <xdr:col>31</xdr:col>
      <xdr:colOff>0</xdr:colOff>
      <xdr:row>21</xdr:row>
      <xdr:rowOff>158750</xdr:rowOff>
    </xdr:to>
    <xdr:sp macro="" textlink="">
      <xdr:nvSpPr>
        <xdr:cNvPr id="14" name="線吹き出し 1 (枠付き) 13">
          <a:extLst>
            <a:ext uri="{FF2B5EF4-FFF2-40B4-BE49-F238E27FC236}">
              <a16:creationId xmlns:a16="http://schemas.microsoft.com/office/drawing/2014/main" id="{00000000-0008-0000-0000-00000E000000}"/>
            </a:ext>
          </a:extLst>
        </xdr:cNvPr>
        <xdr:cNvSpPr/>
      </xdr:nvSpPr>
      <xdr:spPr>
        <a:xfrm>
          <a:off x="5609166" y="4836584"/>
          <a:ext cx="3397251" cy="878416"/>
        </a:xfrm>
        <a:prstGeom prst="borderCallout1">
          <a:avLst>
            <a:gd name="adj1" fmla="val 11954"/>
            <a:gd name="adj2" fmla="val -2248"/>
            <a:gd name="adj3" fmla="val -35671"/>
            <a:gd name="adj4" fmla="val -1070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r>
            <a:rPr lang="ja-JP" altLang="ja-JP" sz="1050" b="0" i="0" baseline="0">
              <a:solidFill>
                <a:schemeClr val="dk1"/>
              </a:solidFill>
              <a:effectLst/>
              <a:latin typeface="+mn-lt"/>
              <a:ea typeface="+mn-ea"/>
              <a:cs typeface="+mn-cs"/>
            </a:rPr>
            <a:t>送迎サービスを提供した回数を入力してください。片道は「１」、往復は「２」となります。１日に３回以上の送迎を行っても</a:t>
          </a:r>
          <a:r>
            <a:rPr lang="ja-JP" altLang="en-US" sz="1050" b="0" i="0" baseline="0">
              <a:solidFill>
                <a:schemeClr val="dk1"/>
              </a:solidFill>
              <a:effectLst/>
              <a:latin typeface="+mn-lt"/>
              <a:ea typeface="+mn-ea"/>
              <a:cs typeface="+mn-cs"/>
            </a:rPr>
            <a:t>加算は</a:t>
          </a:r>
          <a:r>
            <a:rPr lang="ja-JP" altLang="ja-JP" sz="1050" b="0" i="0" u="sng" baseline="0">
              <a:solidFill>
                <a:schemeClr val="dk1"/>
              </a:solidFill>
              <a:effectLst/>
              <a:latin typeface="+mn-lt"/>
              <a:ea typeface="+mn-ea"/>
              <a:cs typeface="+mn-cs"/>
            </a:rPr>
            <a:t>２回まで</a:t>
          </a:r>
          <a:r>
            <a:rPr lang="ja-JP" altLang="ja-JP" sz="1050" b="0" i="0" baseline="0">
              <a:solidFill>
                <a:schemeClr val="dk1"/>
              </a:solidFill>
              <a:effectLst/>
              <a:latin typeface="+mn-lt"/>
              <a:ea typeface="+mn-ea"/>
              <a:cs typeface="+mn-cs"/>
            </a:rPr>
            <a:t>となります。</a:t>
          </a:r>
          <a:endParaRPr lang="ja-JP" altLang="ja-JP" sz="1050">
            <a:effectLst/>
          </a:endParaRPr>
        </a:p>
      </xdr:txBody>
    </xdr:sp>
    <xdr:clientData/>
  </xdr:twoCellAnchor>
  <xdr:twoCellAnchor>
    <xdr:from>
      <xdr:col>2</xdr:col>
      <xdr:colOff>1238250</xdr:colOff>
      <xdr:row>8</xdr:row>
      <xdr:rowOff>148166</xdr:rowOff>
    </xdr:from>
    <xdr:to>
      <xdr:col>13</xdr:col>
      <xdr:colOff>179917</xdr:colOff>
      <xdr:row>12</xdr:row>
      <xdr:rowOff>10584</xdr:rowOff>
    </xdr:to>
    <xdr:sp macro="" textlink="">
      <xdr:nvSpPr>
        <xdr:cNvPr id="15" name="線吹き出し 1 (枠付き) 14">
          <a:extLst>
            <a:ext uri="{FF2B5EF4-FFF2-40B4-BE49-F238E27FC236}">
              <a16:creationId xmlns:a16="http://schemas.microsoft.com/office/drawing/2014/main" id="{00000000-0008-0000-0000-00000F000000}"/>
            </a:ext>
          </a:extLst>
        </xdr:cNvPr>
        <xdr:cNvSpPr/>
      </xdr:nvSpPr>
      <xdr:spPr>
        <a:xfrm>
          <a:off x="1788583" y="2264833"/>
          <a:ext cx="3397251" cy="920751"/>
        </a:xfrm>
        <a:prstGeom prst="borderCallout1">
          <a:avLst>
            <a:gd name="adj1" fmla="val -14362"/>
            <a:gd name="adj2" fmla="val 18038"/>
            <a:gd name="adj3" fmla="val -51460"/>
            <a:gd name="adj4" fmla="val 36722"/>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r>
            <a:rPr lang="ja-JP" altLang="ja-JP" sz="1050" b="0" i="0" baseline="0">
              <a:solidFill>
                <a:schemeClr val="dk1"/>
              </a:solidFill>
              <a:effectLst/>
              <a:latin typeface="+mn-lt"/>
              <a:ea typeface="+mn-ea"/>
              <a:cs typeface="+mn-cs"/>
            </a:rPr>
            <a:t>送迎サービスを提供した回数を入力してください。片道は「１」、往復は「２」となります。１日に３回以上の送迎を行っても</a:t>
          </a:r>
          <a:r>
            <a:rPr lang="ja-JP" altLang="en-US" sz="1050" b="0" i="0" baseline="0">
              <a:solidFill>
                <a:schemeClr val="dk1"/>
              </a:solidFill>
              <a:effectLst/>
              <a:latin typeface="+mn-lt"/>
              <a:ea typeface="+mn-ea"/>
              <a:cs typeface="+mn-cs"/>
            </a:rPr>
            <a:t>加算は</a:t>
          </a:r>
          <a:r>
            <a:rPr lang="ja-JP" altLang="ja-JP" sz="1050" b="0" i="0" u="sng" baseline="0">
              <a:solidFill>
                <a:schemeClr val="dk1"/>
              </a:solidFill>
              <a:effectLst/>
              <a:latin typeface="+mn-lt"/>
              <a:ea typeface="+mn-ea"/>
              <a:cs typeface="+mn-cs"/>
            </a:rPr>
            <a:t>２回まで</a:t>
          </a:r>
          <a:r>
            <a:rPr lang="ja-JP" altLang="ja-JP" sz="1050" b="0" i="0" baseline="0">
              <a:solidFill>
                <a:schemeClr val="dk1"/>
              </a:solidFill>
              <a:effectLst/>
              <a:latin typeface="+mn-lt"/>
              <a:ea typeface="+mn-ea"/>
              <a:cs typeface="+mn-cs"/>
            </a:rPr>
            <a:t>となります。</a:t>
          </a:r>
          <a:endParaRPr lang="ja-JP" altLang="ja-JP" sz="1050">
            <a:effectLst/>
          </a:endParaRPr>
        </a:p>
      </xdr:txBody>
    </xdr:sp>
    <xdr:clientData/>
  </xdr:twoCellAnchor>
  <xdr:twoCellAnchor>
    <xdr:from>
      <xdr:col>7</xdr:col>
      <xdr:colOff>10583</xdr:colOff>
      <xdr:row>69</xdr:row>
      <xdr:rowOff>127000</xdr:rowOff>
    </xdr:from>
    <xdr:to>
      <xdr:col>24</xdr:col>
      <xdr:colOff>158750</xdr:colOff>
      <xdr:row>72</xdr:row>
      <xdr:rowOff>211666</xdr:rowOff>
    </xdr:to>
    <xdr:sp macro="" textlink="">
      <xdr:nvSpPr>
        <xdr:cNvPr id="16" name="線吹き出し 1 (枠付き) 15">
          <a:extLst>
            <a:ext uri="{FF2B5EF4-FFF2-40B4-BE49-F238E27FC236}">
              <a16:creationId xmlns:a16="http://schemas.microsoft.com/office/drawing/2014/main" id="{00000000-0008-0000-0000-000010000000}"/>
            </a:ext>
          </a:extLst>
        </xdr:cNvPr>
        <xdr:cNvSpPr/>
      </xdr:nvSpPr>
      <xdr:spPr>
        <a:xfrm>
          <a:off x="3683000" y="9482667"/>
          <a:ext cx="3926417" cy="878416"/>
        </a:xfrm>
        <a:prstGeom prst="borderCallout1">
          <a:avLst>
            <a:gd name="adj1" fmla="val 11954"/>
            <a:gd name="adj2" fmla="val -2248"/>
            <a:gd name="adj3" fmla="val -35671"/>
            <a:gd name="adj4" fmla="val -1070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日の送迎回数欄が空欄なのに、利用者の送迎欄が入力されていたり、反対に、１日の送迎回数欄に数字が入力されているのに利用者の送迎欄が空欄の場合は「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」が表示されます。「○」になるよう修正してください。</a:t>
          </a:r>
          <a:endParaRPr lang="ja-JP" altLang="ja-JP">
            <a:effectLst/>
          </a:endParaRPr>
        </a:p>
      </xdr:txBody>
    </xdr:sp>
    <xdr:clientData/>
  </xdr:twoCellAnchor>
  <xdr:twoCellAnchor>
    <xdr:from>
      <xdr:col>2</xdr:col>
      <xdr:colOff>285750</xdr:colOff>
      <xdr:row>24</xdr:row>
      <xdr:rowOff>211666</xdr:rowOff>
    </xdr:from>
    <xdr:to>
      <xdr:col>9</xdr:col>
      <xdr:colOff>116417</xdr:colOff>
      <xdr:row>26</xdr:row>
      <xdr:rowOff>201083</xdr:rowOff>
    </xdr:to>
    <xdr:sp macro="" textlink="">
      <xdr:nvSpPr>
        <xdr:cNvPr id="17" name="線吹き出し 1 (枠付き) 16">
          <a:extLst>
            <a:ext uri="{FF2B5EF4-FFF2-40B4-BE49-F238E27FC236}">
              <a16:creationId xmlns:a16="http://schemas.microsoft.com/office/drawing/2014/main" id="{00000000-0008-0000-0000-000011000000}"/>
            </a:ext>
          </a:extLst>
        </xdr:cNvPr>
        <xdr:cNvSpPr/>
      </xdr:nvSpPr>
      <xdr:spPr>
        <a:xfrm>
          <a:off x="836083" y="6561666"/>
          <a:ext cx="3397251" cy="518584"/>
        </a:xfrm>
        <a:prstGeom prst="borderCallout1">
          <a:avLst>
            <a:gd name="adj1" fmla="val 46648"/>
            <a:gd name="adj2" fmla="val -1625"/>
            <a:gd name="adj3" fmla="val 104088"/>
            <a:gd name="adj4" fmla="val -23480"/>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r>
            <a:rPr lang="ja-JP" altLang="ja-JP" sz="1100" b="0" i="0" baseline="0">
              <a:solidFill>
                <a:schemeClr val="dk1"/>
              </a:solidFill>
              <a:effectLst/>
              <a:latin typeface="+mn-ea"/>
              <a:ea typeface="+mn-ea"/>
              <a:cs typeface="+mn-cs"/>
            </a:rPr>
            <a:t>利用者が</a:t>
          </a:r>
          <a:r>
            <a:rPr lang="en-US" altLang="ja-JP" sz="1100" b="0" i="0" baseline="0">
              <a:solidFill>
                <a:schemeClr val="dk1"/>
              </a:solidFill>
              <a:effectLst/>
              <a:latin typeface="+mn-ea"/>
              <a:ea typeface="+mn-ea"/>
              <a:cs typeface="+mn-cs"/>
            </a:rPr>
            <a:t>20</a:t>
          </a:r>
          <a:r>
            <a:rPr lang="ja-JP" altLang="ja-JP" sz="1100" b="0" i="0" baseline="0">
              <a:solidFill>
                <a:schemeClr val="dk1"/>
              </a:solidFill>
              <a:effectLst/>
              <a:latin typeface="+mn-ea"/>
              <a:ea typeface="+mn-ea"/>
              <a:cs typeface="+mn-cs"/>
            </a:rPr>
            <a:t>名を超える場合は</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行以降を再表示させてください（</a:t>
          </a:r>
          <a:r>
            <a:rPr lang="en-US" altLang="ja-JP" sz="1100" b="0" i="0" baseline="0">
              <a:solidFill>
                <a:schemeClr val="dk1"/>
              </a:solidFill>
              <a:effectLst/>
              <a:latin typeface="+mn-ea"/>
              <a:ea typeface="+mn-ea"/>
              <a:cs typeface="+mn-cs"/>
            </a:rPr>
            <a:t>50</a:t>
          </a:r>
          <a:r>
            <a:rPr lang="ja-JP" altLang="ja-JP" sz="1100" b="0" i="0" baseline="0">
              <a:solidFill>
                <a:schemeClr val="dk1"/>
              </a:solidFill>
              <a:effectLst/>
              <a:latin typeface="+mn-ea"/>
              <a:ea typeface="+mn-ea"/>
              <a:cs typeface="+mn-cs"/>
            </a:rPr>
            <a:t>名まで記載可）。</a:t>
          </a:r>
          <a:endParaRPr lang="ja-JP" altLang="ja-JP">
            <a:effectLst/>
            <a:latin typeface="+mn-ea"/>
            <a:ea typeface="+mn-ea"/>
          </a:endParaRPr>
        </a:p>
      </xdr:txBody>
    </xdr:sp>
    <xdr:clientData/>
  </xdr:twoCellAnchor>
  <xdr:twoCellAnchor>
    <xdr:from>
      <xdr:col>19</xdr:col>
      <xdr:colOff>137584</xdr:colOff>
      <xdr:row>13</xdr:row>
      <xdr:rowOff>42334</xdr:rowOff>
    </xdr:from>
    <xdr:to>
      <xdr:col>34</xdr:col>
      <xdr:colOff>254000</xdr:colOff>
      <xdr:row>17</xdr:row>
      <xdr:rowOff>137583</xdr:rowOff>
    </xdr:to>
    <xdr:sp macro="" textlink="">
      <xdr:nvSpPr>
        <xdr:cNvPr id="12" name="線吹き出し 1 (枠付き) 11">
          <a:extLst>
            <a:ext uri="{FF2B5EF4-FFF2-40B4-BE49-F238E27FC236}">
              <a16:creationId xmlns:a16="http://schemas.microsoft.com/office/drawing/2014/main" id="{00000000-0008-0000-0000-00000C000000}"/>
            </a:ext>
          </a:extLst>
        </xdr:cNvPr>
        <xdr:cNvSpPr/>
      </xdr:nvSpPr>
      <xdr:spPr>
        <a:xfrm>
          <a:off x="6477001" y="3481917"/>
          <a:ext cx="3450166" cy="1153583"/>
        </a:xfrm>
        <a:prstGeom prst="borderCallout1">
          <a:avLst>
            <a:gd name="adj1" fmla="val 44811"/>
            <a:gd name="adj2" fmla="val 101462"/>
            <a:gd name="adj3" fmla="val 10585"/>
            <a:gd name="adj4" fmla="val 122329"/>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ea"/>
              <a:ea typeface="+mn-ea"/>
              <a:cs typeface="+mn-cs"/>
            </a:rPr>
            <a:t>生活介護</a:t>
          </a:r>
          <a:r>
            <a:rPr lang="ja-JP" altLang="en-US" sz="1050">
              <a:solidFill>
                <a:schemeClr val="dk1"/>
              </a:solidFill>
              <a:effectLst/>
              <a:latin typeface="+mn-ea"/>
              <a:ea typeface="+mn-ea"/>
              <a:cs typeface="+mn-cs"/>
            </a:rPr>
            <a:t>の利用者について、下記の</a:t>
          </a:r>
          <a:r>
            <a:rPr lang="en-US" altLang="ja-JP" sz="1050">
              <a:solidFill>
                <a:schemeClr val="dk1"/>
              </a:solidFill>
              <a:effectLst/>
              <a:latin typeface="+mn-ea"/>
              <a:ea typeface="+mn-ea"/>
              <a:cs typeface="+mn-cs"/>
            </a:rPr>
            <a:t>(1)</a:t>
          </a:r>
          <a:r>
            <a:rPr lang="ja-JP" altLang="en-US" sz="1050">
              <a:solidFill>
                <a:schemeClr val="dk1"/>
              </a:solidFill>
              <a:effectLst/>
              <a:latin typeface="+mn-ea"/>
              <a:ea typeface="+mn-ea"/>
              <a:cs typeface="+mn-cs"/>
            </a:rPr>
            <a:t>から</a:t>
          </a:r>
          <a:r>
            <a:rPr lang="en-US" altLang="ja-JP" sz="1050">
              <a:solidFill>
                <a:schemeClr val="dk1"/>
              </a:solidFill>
              <a:effectLst/>
              <a:latin typeface="+mn-ea"/>
              <a:ea typeface="+mn-ea"/>
              <a:cs typeface="+mn-cs"/>
            </a:rPr>
            <a:t>(3)</a:t>
          </a:r>
          <a:r>
            <a:rPr lang="ja-JP" altLang="en-US" sz="1050">
              <a:solidFill>
                <a:schemeClr val="dk1"/>
              </a:solidFill>
              <a:effectLst/>
              <a:latin typeface="+mn-ea"/>
              <a:ea typeface="+mn-ea"/>
              <a:cs typeface="+mn-cs"/>
            </a:rPr>
            <a:t>に該当する者について、「○」を記入してください。</a:t>
          </a:r>
          <a:endParaRPr lang="ja-JP" altLang="ja-JP" sz="1050">
            <a:effectLst/>
            <a:latin typeface="+mn-ea"/>
            <a:ea typeface="+mn-ea"/>
          </a:endParaRPr>
        </a:p>
        <a:p>
          <a:pPr rtl="0"/>
          <a:r>
            <a:rPr lang="en-US" altLang="ja-JP" sz="1050">
              <a:effectLst/>
              <a:latin typeface="+mn-ea"/>
              <a:ea typeface="+mn-ea"/>
            </a:rPr>
            <a:t>(1)</a:t>
          </a:r>
          <a:r>
            <a:rPr lang="ja-JP" altLang="en-US" sz="1050">
              <a:effectLst/>
              <a:latin typeface="+mn-ea"/>
              <a:ea typeface="+mn-ea"/>
            </a:rPr>
            <a:t>障害支援区分５又は区分６に該当する者</a:t>
          </a:r>
          <a:endParaRPr lang="en-US" altLang="ja-JP" sz="1050">
            <a:effectLst/>
            <a:latin typeface="+mn-ea"/>
            <a:ea typeface="+mn-ea"/>
          </a:endParaRPr>
        </a:p>
        <a:p>
          <a:pPr rtl="0"/>
          <a:r>
            <a:rPr lang="en-US" altLang="ja-JP" sz="1050">
              <a:effectLst/>
              <a:latin typeface="+mn-ea"/>
              <a:ea typeface="+mn-ea"/>
            </a:rPr>
            <a:t>(2)</a:t>
          </a:r>
          <a:r>
            <a:rPr lang="ja-JP" altLang="ja-JP" sz="1050">
              <a:solidFill>
                <a:schemeClr val="dk1"/>
              </a:solidFill>
              <a:effectLst/>
              <a:latin typeface="+mn-ea"/>
              <a:ea typeface="+mn-ea"/>
              <a:cs typeface="+mn-cs"/>
            </a:rPr>
            <a:t>区分</a:t>
          </a:r>
          <a:r>
            <a:rPr lang="en-US" altLang="ja-JP" sz="1050">
              <a:solidFill>
                <a:schemeClr val="dk1"/>
              </a:solidFill>
              <a:effectLst/>
              <a:latin typeface="+mn-ea"/>
              <a:ea typeface="+mn-ea"/>
              <a:cs typeface="+mn-cs"/>
            </a:rPr>
            <a:t>4</a:t>
          </a:r>
          <a:r>
            <a:rPr lang="ja-JP" altLang="en-US" sz="1050">
              <a:solidFill>
                <a:schemeClr val="dk1"/>
              </a:solidFill>
              <a:effectLst/>
              <a:latin typeface="+mn-ea"/>
              <a:ea typeface="+mn-ea"/>
              <a:cs typeface="+mn-cs"/>
            </a:rPr>
            <a:t>以下で、</a:t>
          </a:r>
          <a:r>
            <a:rPr lang="ja-JP" altLang="en-US" sz="1050">
              <a:effectLst/>
              <a:latin typeface="+mn-ea"/>
              <a:ea typeface="+mn-ea"/>
            </a:rPr>
            <a:t>行動関連項目が</a:t>
          </a:r>
          <a:r>
            <a:rPr lang="en-US" altLang="ja-JP" sz="1050">
              <a:effectLst/>
              <a:latin typeface="+mn-ea"/>
              <a:ea typeface="+mn-ea"/>
            </a:rPr>
            <a:t>10</a:t>
          </a:r>
          <a:r>
            <a:rPr lang="ja-JP" altLang="en-US" sz="1050">
              <a:effectLst/>
              <a:latin typeface="+mn-ea"/>
              <a:ea typeface="+mn-ea"/>
            </a:rPr>
            <a:t>点以上の者</a:t>
          </a:r>
          <a:endParaRPr lang="en-US" altLang="ja-JP" sz="1050">
            <a:effectLst/>
            <a:latin typeface="+mn-ea"/>
            <a:ea typeface="+mn-ea"/>
          </a:endParaRPr>
        </a:p>
        <a:p>
          <a:pPr rtl="0"/>
          <a:r>
            <a:rPr lang="en-US" altLang="ja-JP" sz="1050">
              <a:solidFill>
                <a:schemeClr val="dk1"/>
              </a:solidFill>
              <a:effectLst/>
              <a:latin typeface="+mn-ea"/>
              <a:ea typeface="+mn-ea"/>
              <a:cs typeface="+mn-cs"/>
            </a:rPr>
            <a:t>(3)</a:t>
          </a:r>
          <a:r>
            <a:rPr lang="ja-JP" altLang="ja-JP" sz="1050">
              <a:solidFill>
                <a:schemeClr val="dk1"/>
              </a:solidFill>
              <a:effectLst/>
              <a:latin typeface="+mn-ea"/>
              <a:ea typeface="+mn-ea"/>
              <a:cs typeface="+mn-cs"/>
            </a:rPr>
            <a:t>区分</a:t>
          </a:r>
          <a:r>
            <a:rPr lang="en-US" altLang="ja-JP" sz="1050">
              <a:solidFill>
                <a:schemeClr val="dk1"/>
              </a:solidFill>
              <a:effectLst/>
              <a:latin typeface="+mn-ea"/>
              <a:ea typeface="+mn-ea"/>
              <a:cs typeface="+mn-cs"/>
            </a:rPr>
            <a:t>4</a:t>
          </a:r>
          <a:r>
            <a:rPr lang="ja-JP" altLang="ja-JP" sz="1050">
              <a:solidFill>
                <a:schemeClr val="dk1"/>
              </a:solidFill>
              <a:effectLst/>
              <a:latin typeface="+mn-ea"/>
              <a:ea typeface="+mn-ea"/>
              <a:cs typeface="+mn-cs"/>
            </a:rPr>
            <a:t>以下で、</a:t>
          </a:r>
          <a:r>
            <a:rPr lang="ja-JP" altLang="en-US" sz="1050">
              <a:effectLst/>
              <a:latin typeface="+mn-ea"/>
              <a:ea typeface="+mn-ea"/>
            </a:rPr>
            <a:t>喀痰吸引等を必要とする者</a:t>
          </a:r>
          <a:endParaRPr lang="en-US" altLang="ja-JP" sz="1050">
            <a:effectLst/>
            <a:latin typeface="+mn-ea"/>
            <a:ea typeface="+mn-ea"/>
          </a:endParaRPr>
        </a:p>
        <a:p>
          <a:pPr rtl="0"/>
          <a:endParaRPr lang="en-US" altLang="ja-JP" sz="1050">
            <a:effectLst/>
            <a:latin typeface="+mn-ea"/>
            <a:ea typeface="+mn-ea"/>
          </a:endParaRPr>
        </a:p>
        <a:p>
          <a:pPr rtl="0"/>
          <a:endParaRPr lang="en-US" altLang="ja-JP" sz="1050">
            <a:effectLst/>
            <a:latin typeface="+mn-ea"/>
            <a:ea typeface="+mn-ea"/>
          </a:endParaRPr>
        </a:p>
        <a:p>
          <a:pPr rtl="0"/>
          <a:endParaRPr lang="en-US" altLang="ja-JP" sz="105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65501"/>
  <sheetViews>
    <sheetView tabSelected="1" view="pageBreakPreview" zoomScale="90" zoomScaleNormal="100" zoomScaleSheetLayoutView="90" workbookViewId="0">
      <selection activeCell="AR13" sqref="AR13"/>
    </sheetView>
  </sheetViews>
  <sheetFormatPr defaultRowHeight="21" customHeight="1" x14ac:dyDescent="0.15"/>
  <cols>
    <col min="1" max="1" width="3.5" style="2" bestFit="1" customWidth="1"/>
    <col min="2" max="2" width="3.75" style="2" bestFit="1" customWidth="1"/>
    <col min="3" max="3" width="29.25" style="2" customWidth="1"/>
    <col min="4" max="34" width="2.875" style="1" customWidth="1"/>
    <col min="35" max="35" width="9.75" style="1" customWidth="1"/>
    <col min="36" max="36" width="11.75" style="1" customWidth="1"/>
    <col min="37" max="37" width="9.75" style="1" customWidth="1"/>
    <col min="38" max="52" width="2.625" style="1" customWidth="1"/>
    <col min="53" max="16384" width="9" style="1"/>
  </cols>
  <sheetData>
    <row r="1" spans="1:41" ht="21" customHeight="1" thickBot="1" x14ac:dyDescent="0.2">
      <c r="A1" s="74" t="s">
        <v>50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15"/>
      <c r="AK1" s="15"/>
    </row>
    <row r="2" spans="1:41" s="17" customFormat="1" ht="21" customHeight="1" thickBot="1" x14ac:dyDescent="0.2">
      <c r="A2" s="75" t="s">
        <v>19</v>
      </c>
      <c r="B2" s="76"/>
      <c r="C2" s="77" t="s">
        <v>20</v>
      </c>
      <c r="D2" s="77"/>
      <c r="E2" s="77"/>
      <c r="F2" s="77"/>
      <c r="G2" s="77"/>
      <c r="H2" s="77"/>
      <c r="I2" s="77"/>
      <c r="J2" s="78"/>
      <c r="K2" s="79" t="s">
        <v>0</v>
      </c>
      <c r="L2" s="80"/>
      <c r="M2" s="80"/>
      <c r="N2" s="80"/>
      <c r="O2" s="80"/>
      <c r="P2" s="80"/>
      <c r="Q2" s="81"/>
      <c r="R2" s="82" t="s">
        <v>36</v>
      </c>
      <c r="S2" s="77"/>
      <c r="T2" s="77"/>
      <c r="U2" s="77"/>
      <c r="V2" s="77"/>
      <c r="W2" s="77"/>
      <c r="X2" s="77"/>
      <c r="Y2" s="77"/>
      <c r="Z2" s="77"/>
      <c r="AA2" s="77"/>
      <c r="AB2" s="77"/>
      <c r="AC2" s="77"/>
      <c r="AD2" s="77"/>
      <c r="AE2" s="77"/>
      <c r="AF2" s="77"/>
      <c r="AG2" s="77"/>
      <c r="AH2" s="83"/>
      <c r="AI2" s="84"/>
      <c r="AJ2" s="67"/>
      <c r="AK2" s="22"/>
      <c r="AL2" s="16"/>
      <c r="AM2" s="16"/>
      <c r="AN2" s="16"/>
      <c r="AO2" s="16"/>
    </row>
    <row r="3" spans="1:41" s="17" customFormat="1" ht="21" customHeight="1" thickBot="1" x14ac:dyDescent="0.2">
      <c r="A3" s="85" t="s">
        <v>21</v>
      </c>
      <c r="B3" s="86"/>
      <c r="C3" s="87" t="s">
        <v>22</v>
      </c>
      <c r="D3" s="87"/>
      <c r="E3" s="87"/>
      <c r="F3" s="87"/>
      <c r="G3" s="87" t="s">
        <v>31</v>
      </c>
      <c r="H3" s="87"/>
      <c r="I3" s="87"/>
      <c r="J3" s="87"/>
      <c r="K3" s="87"/>
      <c r="L3" s="87"/>
      <c r="M3" s="87"/>
      <c r="N3" s="87"/>
      <c r="O3" s="87"/>
      <c r="P3" s="87"/>
      <c r="Q3" s="87"/>
      <c r="R3" s="87"/>
      <c r="S3" s="87"/>
      <c r="T3" s="87"/>
      <c r="U3" s="87"/>
      <c r="V3" s="87"/>
      <c r="W3" s="87"/>
      <c r="X3" s="87"/>
      <c r="Y3" s="87"/>
      <c r="Z3" s="87"/>
      <c r="AA3" s="87"/>
      <c r="AB3" s="87"/>
      <c r="AC3" s="87"/>
      <c r="AD3" s="87"/>
      <c r="AE3" s="87"/>
      <c r="AF3" s="87"/>
      <c r="AG3" s="87"/>
      <c r="AH3" s="73"/>
      <c r="AI3" s="73"/>
      <c r="AJ3" s="68"/>
      <c r="AK3" s="23"/>
    </row>
    <row r="4" spans="1:41" s="17" customFormat="1" ht="21" customHeight="1" thickBot="1" x14ac:dyDescent="0.2">
      <c r="A4" s="18"/>
      <c r="B4" s="19"/>
      <c r="C4" s="58" t="s">
        <v>10</v>
      </c>
      <c r="D4" s="101" t="s">
        <v>1</v>
      </c>
      <c r="E4" s="102"/>
      <c r="F4" s="102"/>
      <c r="G4" s="102"/>
      <c r="H4" s="102"/>
      <c r="I4" s="102"/>
      <c r="J4" s="103"/>
      <c r="K4" s="92" t="s">
        <v>2</v>
      </c>
      <c r="L4" s="93"/>
      <c r="M4" s="93"/>
      <c r="N4" s="93"/>
      <c r="O4" s="93"/>
      <c r="P4" s="93"/>
      <c r="Q4" s="94"/>
      <c r="R4" s="92" t="s">
        <v>3</v>
      </c>
      <c r="S4" s="93"/>
      <c r="T4" s="93"/>
      <c r="U4" s="93"/>
      <c r="V4" s="93"/>
      <c r="W4" s="93"/>
      <c r="X4" s="94"/>
      <c r="Y4" s="92" t="s">
        <v>4</v>
      </c>
      <c r="Z4" s="93"/>
      <c r="AA4" s="93"/>
      <c r="AB4" s="93"/>
      <c r="AC4" s="93"/>
      <c r="AD4" s="93"/>
      <c r="AE4" s="94"/>
      <c r="AF4" s="92" t="s">
        <v>6</v>
      </c>
      <c r="AG4" s="93"/>
      <c r="AH4" s="94"/>
      <c r="AI4" s="95" t="s">
        <v>17</v>
      </c>
      <c r="AJ4" s="69" t="s">
        <v>48</v>
      </c>
      <c r="AK4" s="24"/>
    </row>
    <row r="5" spans="1:41" s="17" customFormat="1" ht="21" customHeight="1" x14ac:dyDescent="0.15">
      <c r="A5" s="20"/>
      <c r="B5" s="21"/>
      <c r="C5" s="58" t="s">
        <v>8</v>
      </c>
      <c r="D5" s="59">
        <v>1</v>
      </c>
      <c r="E5" s="60">
        <v>2</v>
      </c>
      <c r="F5" s="60">
        <v>3</v>
      </c>
      <c r="G5" s="60">
        <v>4</v>
      </c>
      <c r="H5" s="60">
        <v>5</v>
      </c>
      <c r="I5" s="60">
        <v>6</v>
      </c>
      <c r="J5" s="61">
        <v>7</v>
      </c>
      <c r="K5" s="59">
        <v>8</v>
      </c>
      <c r="L5" s="60">
        <v>9</v>
      </c>
      <c r="M5" s="60">
        <v>10</v>
      </c>
      <c r="N5" s="60">
        <v>11</v>
      </c>
      <c r="O5" s="60">
        <v>12</v>
      </c>
      <c r="P5" s="60">
        <v>13</v>
      </c>
      <c r="Q5" s="61">
        <v>14</v>
      </c>
      <c r="R5" s="59">
        <v>15</v>
      </c>
      <c r="S5" s="60">
        <v>16</v>
      </c>
      <c r="T5" s="60">
        <v>17</v>
      </c>
      <c r="U5" s="60">
        <v>18</v>
      </c>
      <c r="V5" s="60">
        <v>19</v>
      </c>
      <c r="W5" s="60">
        <v>20</v>
      </c>
      <c r="X5" s="61">
        <v>21</v>
      </c>
      <c r="Y5" s="59">
        <v>22</v>
      </c>
      <c r="Z5" s="60">
        <v>23</v>
      </c>
      <c r="AA5" s="60">
        <v>24</v>
      </c>
      <c r="AB5" s="60">
        <v>25</v>
      </c>
      <c r="AC5" s="60">
        <v>26</v>
      </c>
      <c r="AD5" s="60">
        <v>27</v>
      </c>
      <c r="AE5" s="62">
        <v>28</v>
      </c>
      <c r="AF5" s="59">
        <v>29</v>
      </c>
      <c r="AG5" s="60">
        <v>30</v>
      </c>
      <c r="AH5" s="61">
        <v>31</v>
      </c>
      <c r="AI5" s="96"/>
      <c r="AJ5" s="70"/>
      <c r="AK5" s="24"/>
    </row>
    <row r="6" spans="1:41" s="17" customFormat="1" ht="21" customHeight="1" thickBot="1" x14ac:dyDescent="0.2">
      <c r="A6" s="20"/>
      <c r="B6" s="21"/>
      <c r="C6" s="58" t="s">
        <v>9</v>
      </c>
      <c r="D6" s="64" t="s">
        <v>7</v>
      </c>
      <c r="E6" s="65" t="s">
        <v>14</v>
      </c>
      <c r="F6" s="65" t="s">
        <v>8</v>
      </c>
      <c r="G6" s="65" t="s">
        <v>16</v>
      </c>
      <c r="H6" s="65" t="s">
        <v>11</v>
      </c>
      <c r="I6" s="65" t="s">
        <v>12</v>
      </c>
      <c r="J6" s="66" t="s">
        <v>13</v>
      </c>
      <c r="K6" s="64" t="s">
        <v>7</v>
      </c>
      <c r="L6" s="65" t="s">
        <v>14</v>
      </c>
      <c r="M6" s="65" t="s">
        <v>8</v>
      </c>
      <c r="N6" s="65" t="s">
        <v>16</v>
      </c>
      <c r="O6" s="65" t="s">
        <v>11</v>
      </c>
      <c r="P6" s="65" t="s">
        <v>12</v>
      </c>
      <c r="Q6" s="66" t="s">
        <v>13</v>
      </c>
      <c r="R6" s="64" t="s">
        <v>7</v>
      </c>
      <c r="S6" s="65" t="s">
        <v>14</v>
      </c>
      <c r="T6" s="65" t="s">
        <v>8</v>
      </c>
      <c r="U6" s="65" t="s">
        <v>16</v>
      </c>
      <c r="V6" s="65" t="s">
        <v>11</v>
      </c>
      <c r="W6" s="65" t="s">
        <v>12</v>
      </c>
      <c r="X6" s="66" t="s">
        <v>13</v>
      </c>
      <c r="Y6" s="64" t="s">
        <v>7</v>
      </c>
      <c r="Z6" s="65" t="s">
        <v>14</v>
      </c>
      <c r="AA6" s="65" t="s">
        <v>8</v>
      </c>
      <c r="AB6" s="65" t="s">
        <v>16</v>
      </c>
      <c r="AC6" s="65" t="s">
        <v>11</v>
      </c>
      <c r="AD6" s="65" t="s">
        <v>12</v>
      </c>
      <c r="AE6" s="66" t="s">
        <v>13</v>
      </c>
      <c r="AF6" s="64" t="s">
        <v>7</v>
      </c>
      <c r="AG6" s="65" t="s">
        <v>14</v>
      </c>
      <c r="AH6" s="66" t="s">
        <v>8</v>
      </c>
      <c r="AI6" s="97"/>
      <c r="AJ6" s="71"/>
      <c r="AK6" s="24"/>
    </row>
    <row r="7" spans="1:41" s="17" customFormat="1" ht="21" customHeight="1" thickBot="1" x14ac:dyDescent="0.2">
      <c r="A7" s="79" t="s">
        <v>37</v>
      </c>
      <c r="B7" s="80"/>
      <c r="C7" s="98"/>
      <c r="D7" s="30">
        <v>2</v>
      </c>
      <c r="E7" s="30">
        <v>2</v>
      </c>
      <c r="F7" s="30"/>
      <c r="G7" s="30">
        <v>2</v>
      </c>
      <c r="H7" s="30">
        <v>2</v>
      </c>
      <c r="I7" s="30">
        <v>2</v>
      </c>
      <c r="J7" s="30">
        <v>2</v>
      </c>
      <c r="K7" s="31">
        <v>2</v>
      </c>
      <c r="L7" s="32"/>
      <c r="M7" s="32"/>
      <c r="N7" s="32">
        <v>2</v>
      </c>
      <c r="O7" s="32">
        <v>2</v>
      </c>
      <c r="P7" s="32">
        <v>2</v>
      </c>
      <c r="Q7" s="33">
        <v>2</v>
      </c>
      <c r="R7" s="31">
        <v>2</v>
      </c>
      <c r="S7" s="32"/>
      <c r="T7" s="32"/>
      <c r="U7" s="32">
        <v>2</v>
      </c>
      <c r="V7" s="32">
        <v>2</v>
      </c>
      <c r="W7" s="32">
        <v>2</v>
      </c>
      <c r="X7" s="33">
        <v>2</v>
      </c>
      <c r="Y7" s="31">
        <v>2</v>
      </c>
      <c r="Z7" s="32"/>
      <c r="AA7" s="32">
        <v>1</v>
      </c>
      <c r="AB7" s="32">
        <v>2</v>
      </c>
      <c r="AC7" s="32">
        <v>2</v>
      </c>
      <c r="AD7" s="32">
        <v>2</v>
      </c>
      <c r="AE7" s="34">
        <v>2</v>
      </c>
      <c r="AF7" s="31">
        <v>2</v>
      </c>
      <c r="AG7" s="32"/>
      <c r="AH7" s="33"/>
      <c r="AI7" s="35">
        <f>SUM(D7:AH7)</f>
        <v>45</v>
      </c>
      <c r="AJ7" s="35"/>
      <c r="AK7" s="25"/>
    </row>
    <row r="8" spans="1:41" s="17" customFormat="1" ht="21" customHeight="1" x14ac:dyDescent="0.15">
      <c r="A8" s="99" t="s">
        <v>18</v>
      </c>
      <c r="B8" s="36">
        <v>1</v>
      </c>
      <c r="C8" s="37" t="s">
        <v>15</v>
      </c>
      <c r="D8" s="38">
        <v>1</v>
      </c>
      <c r="E8" s="37"/>
      <c r="F8" s="39"/>
      <c r="G8" s="40">
        <v>1</v>
      </c>
      <c r="H8" s="41">
        <v>1</v>
      </c>
      <c r="I8" s="37">
        <v>1</v>
      </c>
      <c r="J8" s="39">
        <v>1</v>
      </c>
      <c r="K8" s="42">
        <v>1</v>
      </c>
      <c r="L8" s="39"/>
      <c r="M8" s="39"/>
      <c r="N8" s="39">
        <v>1</v>
      </c>
      <c r="O8" s="41">
        <v>1</v>
      </c>
      <c r="P8" s="39">
        <v>1</v>
      </c>
      <c r="Q8" s="39">
        <v>1</v>
      </c>
      <c r="R8" s="42">
        <v>1</v>
      </c>
      <c r="S8" s="39"/>
      <c r="T8" s="39"/>
      <c r="U8" s="39">
        <v>1</v>
      </c>
      <c r="V8" s="41">
        <v>1</v>
      </c>
      <c r="W8" s="39">
        <v>1</v>
      </c>
      <c r="X8" s="39">
        <v>1</v>
      </c>
      <c r="Y8" s="42">
        <v>1</v>
      </c>
      <c r="Z8" s="39"/>
      <c r="AA8" s="39"/>
      <c r="AB8" s="39">
        <v>1</v>
      </c>
      <c r="AC8" s="41">
        <v>1</v>
      </c>
      <c r="AD8" s="39">
        <v>1</v>
      </c>
      <c r="AE8" s="39">
        <v>1</v>
      </c>
      <c r="AF8" s="42">
        <v>1</v>
      </c>
      <c r="AG8" s="39"/>
      <c r="AH8" s="43"/>
      <c r="AI8" s="44">
        <f t="shared" ref="AI8:AI57" si="0">SUM(D8:AH8)</f>
        <v>21</v>
      </c>
      <c r="AJ8" s="44"/>
      <c r="AK8" s="25"/>
    </row>
    <row r="9" spans="1:41" s="17" customFormat="1" ht="21" customHeight="1" x14ac:dyDescent="0.15">
      <c r="A9" s="100"/>
      <c r="B9" s="45">
        <v>2</v>
      </c>
      <c r="C9" s="46" t="s">
        <v>15</v>
      </c>
      <c r="D9" s="47">
        <v>2</v>
      </c>
      <c r="E9" s="46"/>
      <c r="F9" s="48"/>
      <c r="G9" s="49"/>
      <c r="H9" s="49">
        <v>2</v>
      </c>
      <c r="I9" s="46">
        <v>2</v>
      </c>
      <c r="J9" s="48">
        <v>2</v>
      </c>
      <c r="K9" s="50">
        <v>2</v>
      </c>
      <c r="L9" s="48"/>
      <c r="M9" s="48"/>
      <c r="N9" s="48">
        <v>2</v>
      </c>
      <c r="O9" s="49">
        <v>2</v>
      </c>
      <c r="P9" s="48">
        <v>2</v>
      </c>
      <c r="Q9" s="48">
        <v>2</v>
      </c>
      <c r="R9" s="50">
        <v>2</v>
      </c>
      <c r="S9" s="48"/>
      <c r="T9" s="48"/>
      <c r="U9" s="48">
        <v>2</v>
      </c>
      <c r="V9" s="49">
        <v>2</v>
      </c>
      <c r="W9" s="48">
        <v>2</v>
      </c>
      <c r="X9" s="48">
        <v>2</v>
      </c>
      <c r="Y9" s="50">
        <v>2</v>
      </c>
      <c r="Z9" s="48"/>
      <c r="AA9" s="48"/>
      <c r="AB9" s="48">
        <v>2</v>
      </c>
      <c r="AC9" s="49">
        <v>2</v>
      </c>
      <c r="AD9" s="48">
        <v>2</v>
      </c>
      <c r="AE9" s="48">
        <v>2</v>
      </c>
      <c r="AF9" s="50">
        <v>2</v>
      </c>
      <c r="AG9" s="48"/>
      <c r="AH9" s="48"/>
      <c r="AI9" s="51">
        <f t="shared" si="0"/>
        <v>40</v>
      </c>
      <c r="AJ9" s="51" t="s">
        <v>43</v>
      </c>
      <c r="AK9" s="25"/>
    </row>
    <row r="10" spans="1:41" s="17" customFormat="1" ht="21" customHeight="1" x14ac:dyDescent="0.15">
      <c r="A10" s="100"/>
      <c r="B10" s="45">
        <v>3</v>
      </c>
      <c r="C10" s="46" t="s">
        <v>15</v>
      </c>
      <c r="D10" s="47">
        <v>2</v>
      </c>
      <c r="E10" s="46"/>
      <c r="F10" s="48"/>
      <c r="G10" s="49"/>
      <c r="H10" s="49">
        <v>2</v>
      </c>
      <c r="I10" s="46">
        <v>2</v>
      </c>
      <c r="J10" s="48">
        <v>2</v>
      </c>
      <c r="K10" s="50">
        <v>2</v>
      </c>
      <c r="L10" s="48"/>
      <c r="M10" s="48"/>
      <c r="N10" s="48">
        <v>2</v>
      </c>
      <c r="O10" s="49">
        <v>2</v>
      </c>
      <c r="P10" s="48">
        <v>2</v>
      </c>
      <c r="Q10" s="48">
        <v>2</v>
      </c>
      <c r="R10" s="50">
        <v>2</v>
      </c>
      <c r="S10" s="48"/>
      <c r="T10" s="48"/>
      <c r="U10" s="48">
        <v>2</v>
      </c>
      <c r="V10" s="49">
        <v>2</v>
      </c>
      <c r="W10" s="48">
        <v>2</v>
      </c>
      <c r="X10" s="48">
        <v>2</v>
      </c>
      <c r="Y10" s="50">
        <v>2</v>
      </c>
      <c r="Z10" s="48"/>
      <c r="AA10" s="48"/>
      <c r="AB10" s="48">
        <v>2</v>
      </c>
      <c r="AC10" s="49">
        <v>2</v>
      </c>
      <c r="AD10" s="48">
        <v>2</v>
      </c>
      <c r="AE10" s="48">
        <v>2</v>
      </c>
      <c r="AF10" s="50">
        <v>2</v>
      </c>
      <c r="AG10" s="48"/>
      <c r="AH10" s="48"/>
      <c r="AI10" s="51">
        <f t="shared" si="0"/>
        <v>40</v>
      </c>
      <c r="AJ10" s="51" t="s">
        <v>43</v>
      </c>
      <c r="AK10" s="25"/>
    </row>
    <row r="11" spans="1:41" s="17" customFormat="1" ht="21" customHeight="1" x14ac:dyDescent="0.15">
      <c r="A11" s="100"/>
      <c r="B11" s="45">
        <v>4</v>
      </c>
      <c r="C11" s="46" t="s">
        <v>15</v>
      </c>
      <c r="D11" s="47">
        <v>2</v>
      </c>
      <c r="E11" s="46"/>
      <c r="F11" s="48"/>
      <c r="G11" s="49"/>
      <c r="H11" s="49">
        <v>2</v>
      </c>
      <c r="I11" s="46">
        <v>2</v>
      </c>
      <c r="J11" s="48">
        <v>2</v>
      </c>
      <c r="K11" s="50">
        <v>2</v>
      </c>
      <c r="L11" s="48"/>
      <c r="M11" s="48"/>
      <c r="N11" s="48">
        <v>2</v>
      </c>
      <c r="O11" s="49">
        <v>2</v>
      </c>
      <c r="P11" s="48">
        <v>2</v>
      </c>
      <c r="Q11" s="48">
        <v>2</v>
      </c>
      <c r="R11" s="50">
        <v>2</v>
      </c>
      <c r="S11" s="48"/>
      <c r="T11" s="48"/>
      <c r="U11" s="48">
        <v>2</v>
      </c>
      <c r="V11" s="49">
        <v>2</v>
      </c>
      <c r="W11" s="48">
        <v>2</v>
      </c>
      <c r="X11" s="48">
        <v>2</v>
      </c>
      <c r="Y11" s="50">
        <v>2</v>
      </c>
      <c r="Z11" s="48"/>
      <c r="AA11" s="48"/>
      <c r="AB11" s="48">
        <v>2</v>
      </c>
      <c r="AC11" s="49">
        <v>2</v>
      </c>
      <c r="AD11" s="48">
        <v>2</v>
      </c>
      <c r="AE11" s="48">
        <v>2</v>
      </c>
      <c r="AF11" s="50">
        <v>2</v>
      </c>
      <c r="AG11" s="48"/>
      <c r="AH11" s="48"/>
      <c r="AI11" s="51">
        <f t="shared" si="0"/>
        <v>40</v>
      </c>
      <c r="AJ11" s="51" t="s">
        <v>43</v>
      </c>
      <c r="AK11" s="25"/>
    </row>
    <row r="12" spans="1:41" s="17" customFormat="1" ht="21" customHeight="1" x14ac:dyDescent="0.15">
      <c r="A12" s="100"/>
      <c r="B12" s="45">
        <v>5</v>
      </c>
      <c r="C12" s="46" t="s">
        <v>15</v>
      </c>
      <c r="D12" s="47"/>
      <c r="E12" s="46"/>
      <c r="F12" s="48"/>
      <c r="G12" s="49"/>
      <c r="H12" s="49">
        <v>2</v>
      </c>
      <c r="I12" s="46"/>
      <c r="J12" s="48">
        <v>2</v>
      </c>
      <c r="K12" s="50">
        <v>2</v>
      </c>
      <c r="L12" s="48"/>
      <c r="M12" s="48"/>
      <c r="N12" s="48">
        <v>2</v>
      </c>
      <c r="O12" s="49">
        <v>2</v>
      </c>
      <c r="P12" s="48">
        <v>2</v>
      </c>
      <c r="Q12" s="48">
        <v>2</v>
      </c>
      <c r="R12" s="50">
        <v>2</v>
      </c>
      <c r="S12" s="48"/>
      <c r="T12" s="48"/>
      <c r="U12" s="48"/>
      <c r="V12" s="49">
        <v>2</v>
      </c>
      <c r="W12" s="48">
        <v>2</v>
      </c>
      <c r="X12" s="48">
        <v>2</v>
      </c>
      <c r="Y12" s="50">
        <v>2</v>
      </c>
      <c r="Z12" s="48"/>
      <c r="AA12" s="48"/>
      <c r="AB12" s="48">
        <v>2</v>
      </c>
      <c r="AC12" s="49">
        <v>2</v>
      </c>
      <c r="AD12" s="48">
        <v>2</v>
      </c>
      <c r="AE12" s="48">
        <v>2</v>
      </c>
      <c r="AF12" s="50">
        <v>2</v>
      </c>
      <c r="AG12" s="48"/>
      <c r="AH12" s="48"/>
      <c r="AI12" s="51">
        <f t="shared" si="0"/>
        <v>34</v>
      </c>
      <c r="AJ12" s="51"/>
      <c r="AK12" s="25"/>
    </row>
    <row r="13" spans="1:41" s="17" customFormat="1" ht="21" customHeight="1" x14ac:dyDescent="0.15">
      <c r="A13" s="100"/>
      <c r="B13" s="45">
        <v>6</v>
      </c>
      <c r="C13" s="46" t="s">
        <v>15</v>
      </c>
      <c r="D13" s="47">
        <v>2</v>
      </c>
      <c r="E13" s="46"/>
      <c r="F13" s="48"/>
      <c r="G13" s="49"/>
      <c r="H13" s="49">
        <v>2</v>
      </c>
      <c r="I13" s="46">
        <v>2</v>
      </c>
      <c r="J13" s="48">
        <v>2</v>
      </c>
      <c r="K13" s="50">
        <v>2</v>
      </c>
      <c r="L13" s="48"/>
      <c r="M13" s="48"/>
      <c r="N13" s="48">
        <v>2</v>
      </c>
      <c r="O13" s="49"/>
      <c r="P13" s="48">
        <v>1</v>
      </c>
      <c r="Q13" s="48">
        <v>2</v>
      </c>
      <c r="R13" s="50">
        <v>2</v>
      </c>
      <c r="S13" s="48"/>
      <c r="T13" s="48"/>
      <c r="U13" s="48">
        <v>2</v>
      </c>
      <c r="V13" s="49">
        <v>2</v>
      </c>
      <c r="W13" s="48">
        <v>2</v>
      </c>
      <c r="X13" s="48">
        <v>2</v>
      </c>
      <c r="Y13" s="50">
        <v>2</v>
      </c>
      <c r="Z13" s="48"/>
      <c r="AA13" s="48"/>
      <c r="AB13" s="48">
        <v>2</v>
      </c>
      <c r="AC13" s="49">
        <v>2</v>
      </c>
      <c r="AD13" s="48">
        <v>2</v>
      </c>
      <c r="AE13" s="48">
        <v>2</v>
      </c>
      <c r="AF13" s="50">
        <v>2</v>
      </c>
      <c r="AG13" s="48"/>
      <c r="AH13" s="48"/>
      <c r="AI13" s="51">
        <f t="shared" si="0"/>
        <v>37</v>
      </c>
      <c r="AJ13" s="51"/>
      <c r="AK13" s="25"/>
    </row>
    <row r="14" spans="1:41" s="17" customFormat="1" ht="21" customHeight="1" x14ac:dyDescent="0.15">
      <c r="A14" s="100"/>
      <c r="B14" s="45">
        <v>7</v>
      </c>
      <c r="C14" s="46" t="s">
        <v>15</v>
      </c>
      <c r="D14" s="47">
        <v>2</v>
      </c>
      <c r="E14" s="46"/>
      <c r="F14" s="48"/>
      <c r="G14" s="49"/>
      <c r="H14" s="49">
        <v>2</v>
      </c>
      <c r="I14" s="46">
        <v>2</v>
      </c>
      <c r="J14" s="48">
        <v>2</v>
      </c>
      <c r="K14" s="50">
        <v>2</v>
      </c>
      <c r="L14" s="48"/>
      <c r="M14" s="48"/>
      <c r="N14" s="48">
        <v>2</v>
      </c>
      <c r="O14" s="49">
        <v>2</v>
      </c>
      <c r="P14" s="48">
        <v>2</v>
      </c>
      <c r="Q14" s="48">
        <v>2</v>
      </c>
      <c r="R14" s="50">
        <v>2</v>
      </c>
      <c r="S14" s="48"/>
      <c r="T14" s="48"/>
      <c r="U14" s="48">
        <v>2</v>
      </c>
      <c r="V14" s="49">
        <v>2</v>
      </c>
      <c r="W14" s="48">
        <v>2</v>
      </c>
      <c r="X14" s="48">
        <v>2</v>
      </c>
      <c r="Y14" s="50">
        <v>1</v>
      </c>
      <c r="Z14" s="48"/>
      <c r="AA14" s="48"/>
      <c r="AB14" s="48">
        <v>2</v>
      </c>
      <c r="AC14" s="49">
        <v>2</v>
      </c>
      <c r="AD14" s="48">
        <v>2</v>
      </c>
      <c r="AE14" s="48">
        <v>2</v>
      </c>
      <c r="AF14" s="50">
        <v>2</v>
      </c>
      <c r="AG14" s="48"/>
      <c r="AH14" s="48"/>
      <c r="AI14" s="51">
        <f t="shared" si="0"/>
        <v>39</v>
      </c>
      <c r="AJ14" s="51" t="s">
        <v>44</v>
      </c>
      <c r="AK14" s="25"/>
    </row>
    <row r="15" spans="1:41" s="17" customFormat="1" ht="21" customHeight="1" x14ac:dyDescent="0.15">
      <c r="A15" s="100"/>
      <c r="B15" s="45">
        <v>8</v>
      </c>
      <c r="C15" s="46" t="s">
        <v>15</v>
      </c>
      <c r="D15" s="47">
        <v>2</v>
      </c>
      <c r="E15" s="46"/>
      <c r="F15" s="48"/>
      <c r="G15" s="49"/>
      <c r="H15" s="49">
        <v>2</v>
      </c>
      <c r="I15" s="46">
        <v>2</v>
      </c>
      <c r="J15" s="48">
        <v>2</v>
      </c>
      <c r="K15" s="50">
        <v>2</v>
      </c>
      <c r="L15" s="48"/>
      <c r="M15" s="48"/>
      <c r="N15" s="48">
        <v>2</v>
      </c>
      <c r="O15" s="49">
        <v>2</v>
      </c>
      <c r="P15" s="48">
        <v>2</v>
      </c>
      <c r="Q15" s="48">
        <v>2</v>
      </c>
      <c r="R15" s="50">
        <v>2</v>
      </c>
      <c r="S15" s="48"/>
      <c r="T15" s="48"/>
      <c r="U15" s="48">
        <v>2</v>
      </c>
      <c r="V15" s="49">
        <v>2</v>
      </c>
      <c r="W15" s="48">
        <v>1</v>
      </c>
      <c r="X15" s="48">
        <v>2</v>
      </c>
      <c r="Y15" s="50">
        <v>2</v>
      </c>
      <c r="Z15" s="48"/>
      <c r="AA15" s="48"/>
      <c r="AB15" s="48">
        <v>2</v>
      </c>
      <c r="AC15" s="49">
        <v>2</v>
      </c>
      <c r="AD15" s="48">
        <v>1</v>
      </c>
      <c r="AE15" s="48">
        <v>2</v>
      </c>
      <c r="AF15" s="50">
        <v>2</v>
      </c>
      <c r="AG15" s="48"/>
      <c r="AH15" s="48"/>
      <c r="AI15" s="51">
        <f t="shared" si="0"/>
        <v>38</v>
      </c>
      <c r="AJ15" s="51"/>
      <c r="AK15" s="25"/>
    </row>
    <row r="16" spans="1:41" s="17" customFormat="1" ht="21" customHeight="1" x14ac:dyDescent="0.15">
      <c r="A16" s="100"/>
      <c r="B16" s="45">
        <v>9</v>
      </c>
      <c r="C16" s="46" t="s">
        <v>15</v>
      </c>
      <c r="D16" s="47">
        <v>2</v>
      </c>
      <c r="E16" s="46"/>
      <c r="F16" s="48"/>
      <c r="G16" s="49"/>
      <c r="H16" s="49">
        <v>2</v>
      </c>
      <c r="I16" s="46">
        <v>2</v>
      </c>
      <c r="J16" s="48"/>
      <c r="K16" s="50">
        <v>2</v>
      </c>
      <c r="L16" s="48"/>
      <c r="M16" s="48"/>
      <c r="N16" s="48">
        <v>2</v>
      </c>
      <c r="O16" s="49">
        <v>2</v>
      </c>
      <c r="P16" s="48">
        <v>2</v>
      </c>
      <c r="Q16" s="48"/>
      <c r="R16" s="50">
        <v>1</v>
      </c>
      <c r="S16" s="48"/>
      <c r="T16" s="48"/>
      <c r="U16" s="48">
        <v>2</v>
      </c>
      <c r="V16" s="49">
        <v>2</v>
      </c>
      <c r="W16" s="48">
        <v>2</v>
      </c>
      <c r="X16" s="48">
        <v>2</v>
      </c>
      <c r="Y16" s="50">
        <v>2</v>
      </c>
      <c r="Z16" s="48"/>
      <c r="AA16" s="48"/>
      <c r="AB16" s="48">
        <v>2</v>
      </c>
      <c r="AC16" s="49">
        <v>2</v>
      </c>
      <c r="AD16" s="48">
        <v>2</v>
      </c>
      <c r="AE16" s="48">
        <v>2</v>
      </c>
      <c r="AF16" s="50">
        <v>2</v>
      </c>
      <c r="AG16" s="48"/>
      <c r="AH16" s="48"/>
      <c r="AI16" s="51">
        <f t="shared" si="0"/>
        <v>35</v>
      </c>
      <c r="AJ16" s="51" t="s">
        <v>45</v>
      </c>
      <c r="AK16" s="25"/>
    </row>
    <row r="17" spans="1:37" s="17" customFormat="1" ht="21" customHeight="1" x14ac:dyDescent="0.15">
      <c r="A17" s="100"/>
      <c r="B17" s="45">
        <v>10</v>
      </c>
      <c r="C17" s="46" t="s">
        <v>15</v>
      </c>
      <c r="D17" s="47">
        <v>1</v>
      </c>
      <c r="E17" s="46"/>
      <c r="F17" s="48"/>
      <c r="G17" s="49"/>
      <c r="H17" s="49">
        <v>2</v>
      </c>
      <c r="I17" s="46">
        <v>1</v>
      </c>
      <c r="J17" s="48">
        <v>2</v>
      </c>
      <c r="K17" s="50">
        <v>2</v>
      </c>
      <c r="L17" s="48"/>
      <c r="M17" s="48"/>
      <c r="N17" s="48">
        <v>2</v>
      </c>
      <c r="O17" s="49">
        <v>2</v>
      </c>
      <c r="P17" s="48">
        <v>2</v>
      </c>
      <c r="Q17" s="48">
        <v>2</v>
      </c>
      <c r="R17" s="50">
        <v>2</v>
      </c>
      <c r="S17" s="48"/>
      <c r="T17" s="48"/>
      <c r="U17" s="48">
        <v>2</v>
      </c>
      <c r="V17" s="49">
        <v>2</v>
      </c>
      <c r="W17" s="48">
        <v>2</v>
      </c>
      <c r="X17" s="48">
        <v>2</v>
      </c>
      <c r="Y17" s="50">
        <v>2</v>
      </c>
      <c r="Z17" s="48"/>
      <c r="AA17" s="48"/>
      <c r="AB17" s="48">
        <v>2</v>
      </c>
      <c r="AC17" s="49">
        <v>2</v>
      </c>
      <c r="AD17" s="48">
        <v>2</v>
      </c>
      <c r="AE17" s="48">
        <v>2</v>
      </c>
      <c r="AF17" s="50">
        <v>2</v>
      </c>
      <c r="AG17" s="48"/>
      <c r="AH17" s="48"/>
      <c r="AI17" s="51">
        <f t="shared" si="0"/>
        <v>38</v>
      </c>
      <c r="AJ17" s="51" t="s">
        <v>45</v>
      </c>
      <c r="AK17" s="25"/>
    </row>
    <row r="18" spans="1:37" s="17" customFormat="1" ht="21" customHeight="1" x14ac:dyDescent="0.15">
      <c r="A18" s="100"/>
      <c r="B18" s="45">
        <v>11</v>
      </c>
      <c r="C18" s="46" t="s">
        <v>15</v>
      </c>
      <c r="D18" s="47">
        <v>2</v>
      </c>
      <c r="E18" s="46"/>
      <c r="F18" s="48"/>
      <c r="G18" s="49"/>
      <c r="H18" s="49">
        <v>2</v>
      </c>
      <c r="I18" s="46">
        <v>2</v>
      </c>
      <c r="J18" s="48">
        <v>2</v>
      </c>
      <c r="K18" s="50">
        <v>2</v>
      </c>
      <c r="L18" s="48"/>
      <c r="M18" s="48"/>
      <c r="N18" s="48"/>
      <c r="O18" s="49">
        <v>2</v>
      </c>
      <c r="P18" s="48">
        <v>2</v>
      </c>
      <c r="Q18" s="48">
        <v>2</v>
      </c>
      <c r="R18" s="50">
        <v>2</v>
      </c>
      <c r="S18" s="48"/>
      <c r="T18" s="48"/>
      <c r="U18" s="48">
        <v>2</v>
      </c>
      <c r="V18" s="49">
        <v>2</v>
      </c>
      <c r="W18" s="48">
        <v>2</v>
      </c>
      <c r="X18" s="48">
        <v>2</v>
      </c>
      <c r="Y18" s="50">
        <v>2</v>
      </c>
      <c r="Z18" s="48"/>
      <c r="AA18" s="48"/>
      <c r="AB18" s="48">
        <v>2</v>
      </c>
      <c r="AC18" s="49">
        <v>2</v>
      </c>
      <c r="AD18" s="48">
        <v>2</v>
      </c>
      <c r="AE18" s="48">
        <v>2</v>
      </c>
      <c r="AF18" s="50">
        <v>2</v>
      </c>
      <c r="AG18" s="48"/>
      <c r="AH18" s="48"/>
      <c r="AI18" s="51">
        <f t="shared" si="0"/>
        <v>38</v>
      </c>
      <c r="AJ18" s="51" t="s">
        <v>45</v>
      </c>
      <c r="AK18" s="25"/>
    </row>
    <row r="19" spans="1:37" s="17" customFormat="1" ht="21" customHeight="1" x14ac:dyDescent="0.15">
      <c r="A19" s="100"/>
      <c r="B19" s="45">
        <v>12</v>
      </c>
      <c r="C19" s="46" t="s">
        <v>15</v>
      </c>
      <c r="D19" s="47">
        <v>2</v>
      </c>
      <c r="E19" s="46"/>
      <c r="F19" s="48"/>
      <c r="G19" s="49"/>
      <c r="H19" s="49">
        <v>2</v>
      </c>
      <c r="I19" s="46">
        <v>2</v>
      </c>
      <c r="J19" s="48">
        <v>2</v>
      </c>
      <c r="K19" s="50">
        <v>2</v>
      </c>
      <c r="L19" s="48"/>
      <c r="M19" s="48"/>
      <c r="N19" s="48">
        <v>2</v>
      </c>
      <c r="O19" s="49">
        <v>2</v>
      </c>
      <c r="P19" s="48">
        <v>2</v>
      </c>
      <c r="Q19" s="48"/>
      <c r="R19" s="50">
        <v>2</v>
      </c>
      <c r="S19" s="48"/>
      <c r="T19" s="48"/>
      <c r="U19" s="48">
        <v>2</v>
      </c>
      <c r="V19" s="49">
        <v>2</v>
      </c>
      <c r="W19" s="48">
        <v>2</v>
      </c>
      <c r="X19" s="48">
        <v>2</v>
      </c>
      <c r="Y19" s="50">
        <v>2</v>
      </c>
      <c r="Z19" s="48"/>
      <c r="AA19" s="48"/>
      <c r="AB19" s="48">
        <v>2</v>
      </c>
      <c r="AC19" s="49">
        <v>2</v>
      </c>
      <c r="AD19" s="48">
        <v>2</v>
      </c>
      <c r="AE19" s="48">
        <v>2</v>
      </c>
      <c r="AF19" s="50">
        <v>2</v>
      </c>
      <c r="AG19" s="48"/>
      <c r="AH19" s="48"/>
      <c r="AI19" s="51">
        <f t="shared" si="0"/>
        <v>38</v>
      </c>
      <c r="AJ19" s="51" t="s">
        <v>45</v>
      </c>
      <c r="AK19" s="25"/>
    </row>
    <row r="20" spans="1:37" s="17" customFormat="1" ht="21" customHeight="1" x14ac:dyDescent="0.15">
      <c r="A20" s="100"/>
      <c r="B20" s="45">
        <v>13</v>
      </c>
      <c r="C20" s="46" t="s">
        <v>15</v>
      </c>
      <c r="D20" s="47">
        <v>2</v>
      </c>
      <c r="E20" s="46"/>
      <c r="F20" s="48"/>
      <c r="G20" s="49"/>
      <c r="H20" s="49">
        <v>2</v>
      </c>
      <c r="I20" s="46">
        <v>2</v>
      </c>
      <c r="J20" s="48">
        <v>2</v>
      </c>
      <c r="K20" s="50">
        <v>2</v>
      </c>
      <c r="L20" s="48"/>
      <c r="M20" s="48"/>
      <c r="N20" s="48">
        <v>2</v>
      </c>
      <c r="O20" s="49">
        <v>2</v>
      </c>
      <c r="P20" s="48">
        <v>2</v>
      </c>
      <c r="Q20" s="48">
        <v>2</v>
      </c>
      <c r="R20" s="50">
        <v>2</v>
      </c>
      <c r="S20" s="48"/>
      <c r="T20" s="48"/>
      <c r="U20" s="48">
        <v>2</v>
      </c>
      <c r="V20" s="49">
        <v>2</v>
      </c>
      <c r="W20" s="48">
        <v>2</v>
      </c>
      <c r="X20" s="48">
        <v>2</v>
      </c>
      <c r="Y20" s="50">
        <v>2</v>
      </c>
      <c r="Z20" s="48"/>
      <c r="AA20" s="48"/>
      <c r="AB20" s="48">
        <v>2</v>
      </c>
      <c r="AC20" s="49">
        <v>2</v>
      </c>
      <c r="AD20" s="48">
        <v>2</v>
      </c>
      <c r="AE20" s="48">
        <v>2</v>
      </c>
      <c r="AF20" s="50">
        <v>2</v>
      </c>
      <c r="AG20" s="48"/>
      <c r="AH20" s="48"/>
      <c r="AI20" s="51">
        <f t="shared" si="0"/>
        <v>40</v>
      </c>
      <c r="AJ20" s="51" t="s">
        <v>45</v>
      </c>
      <c r="AK20" s="25"/>
    </row>
    <row r="21" spans="1:37" s="17" customFormat="1" ht="21" customHeight="1" x14ac:dyDescent="0.15">
      <c r="A21" s="100"/>
      <c r="B21" s="45">
        <v>14</v>
      </c>
      <c r="C21" s="46" t="s">
        <v>15</v>
      </c>
      <c r="D21" s="47">
        <v>2</v>
      </c>
      <c r="E21" s="46"/>
      <c r="F21" s="48"/>
      <c r="G21" s="49"/>
      <c r="H21" s="49">
        <v>2</v>
      </c>
      <c r="I21" s="46">
        <v>2</v>
      </c>
      <c r="J21" s="48">
        <v>2</v>
      </c>
      <c r="K21" s="50">
        <v>2</v>
      </c>
      <c r="L21" s="48"/>
      <c r="M21" s="48"/>
      <c r="N21" s="48">
        <v>2</v>
      </c>
      <c r="O21" s="49">
        <v>2</v>
      </c>
      <c r="P21" s="48">
        <v>2</v>
      </c>
      <c r="Q21" s="48">
        <v>2</v>
      </c>
      <c r="R21" s="50">
        <v>2</v>
      </c>
      <c r="S21" s="48"/>
      <c r="T21" s="48"/>
      <c r="U21" s="48">
        <v>2</v>
      </c>
      <c r="V21" s="49">
        <v>2</v>
      </c>
      <c r="W21" s="48">
        <v>2</v>
      </c>
      <c r="X21" s="48">
        <v>2</v>
      </c>
      <c r="Y21" s="50">
        <v>2</v>
      </c>
      <c r="Z21" s="48"/>
      <c r="AA21" s="48"/>
      <c r="AB21" s="48">
        <v>2</v>
      </c>
      <c r="AC21" s="49">
        <v>2</v>
      </c>
      <c r="AD21" s="48">
        <v>2</v>
      </c>
      <c r="AE21" s="48">
        <v>2</v>
      </c>
      <c r="AF21" s="50">
        <v>2</v>
      </c>
      <c r="AG21" s="48"/>
      <c r="AH21" s="48"/>
      <c r="AI21" s="51">
        <f t="shared" si="0"/>
        <v>40</v>
      </c>
      <c r="AJ21" s="51"/>
      <c r="AK21" s="25"/>
    </row>
    <row r="22" spans="1:37" s="17" customFormat="1" ht="21" customHeight="1" x14ac:dyDescent="0.15">
      <c r="A22" s="100"/>
      <c r="B22" s="45">
        <v>15</v>
      </c>
      <c r="C22" s="46" t="s">
        <v>15</v>
      </c>
      <c r="D22" s="47">
        <v>2</v>
      </c>
      <c r="E22" s="46"/>
      <c r="F22" s="48"/>
      <c r="G22" s="49"/>
      <c r="H22" s="49">
        <v>2</v>
      </c>
      <c r="I22" s="46">
        <v>2</v>
      </c>
      <c r="J22" s="48">
        <v>2</v>
      </c>
      <c r="K22" s="50">
        <v>2</v>
      </c>
      <c r="L22" s="48"/>
      <c r="M22" s="48"/>
      <c r="N22" s="48">
        <v>2</v>
      </c>
      <c r="O22" s="49">
        <v>2</v>
      </c>
      <c r="P22" s="48">
        <v>2</v>
      </c>
      <c r="Q22" s="48">
        <v>2</v>
      </c>
      <c r="R22" s="50">
        <v>2</v>
      </c>
      <c r="S22" s="48"/>
      <c r="T22" s="48"/>
      <c r="U22" s="48">
        <v>2</v>
      </c>
      <c r="V22" s="49">
        <v>2</v>
      </c>
      <c r="W22" s="48">
        <v>2</v>
      </c>
      <c r="X22" s="48">
        <v>2</v>
      </c>
      <c r="Y22" s="50">
        <v>2</v>
      </c>
      <c r="Z22" s="48"/>
      <c r="AA22" s="48"/>
      <c r="AB22" s="48">
        <v>2</v>
      </c>
      <c r="AC22" s="49">
        <v>2</v>
      </c>
      <c r="AD22" s="48">
        <v>2</v>
      </c>
      <c r="AE22" s="48">
        <v>2</v>
      </c>
      <c r="AF22" s="50">
        <v>2</v>
      </c>
      <c r="AG22" s="48"/>
      <c r="AH22" s="48"/>
      <c r="AI22" s="51">
        <f t="shared" si="0"/>
        <v>40</v>
      </c>
      <c r="AJ22" s="51" t="s">
        <v>46</v>
      </c>
      <c r="AK22" s="25"/>
    </row>
    <row r="23" spans="1:37" s="17" customFormat="1" ht="21" customHeight="1" x14ac:dyDescent="0.15">
      <c r="A23" s="100"/>
      <c r="B23" s="45">
        <v>16</v>
      </c>
      <c r="C23" s="46" t="s">
        <v>15</v>
      </c>
      <c r="D23" s="47">
        <v>1</v>
      </c>
      <c r="E23" s="46"/>
      <c r="F23" s="48"/>
      <c r="G23" s="49">
        <v>1</v>
      </c>
      <c r="H23" s="49">
        <v>1</v>
      </c>
      <c r="I23" s="46">
        <v>1</v>
      </c>
      <c r="J23" s="48">
        <v>1</v>
      </c>
      <c r="K23" s="50">
        <v>1</v>
      </c>
      <c r="L23" s="48"/>
      <c r="M23" s="48"/>
      <c r="N23" s="48">
        <v>1</v>
      </c>
      <c r="O23" s="49">
        <v>1</v>
      </c>
      <c r="P23" s="48">
        <v>1</v>
      </c>
      <c r="Q23" s="48">
        <v>1</v>
      </c>
      <c r="R23" s="50">
        <v>1</v>
      </c>
      <c r="S23" s="48"/>
      <c r="T23" s="48"/>
      <c r="U23" s="48">
        <v>1</v>
      </c>
      <c r="V23" s="49">
        <v>1</v>
      </c>
      <c r="W23" s="48">
        <v>1</v>
      </c>
      <c r="X23" s="48">
        <v>1</v>
      </c>
      <c r="Y23" s="50">
        <v>1</v>
      </c>
      <c r="Z23" s="48"/>
      <c r="AA23" s="48"/>
      <c r="AB23" s="48">
        <v>1</v>
      </c>
      <c r="AC23" s="49">
        <v>1</v>
      </c>
      <c r="AD23" s="48">
        <v>1</v>
      </c>
      <c r="AE23" s="48">
        <v>1</v>
      </c>
      <c r="AF23" s="50">
        <v>1</v>
      </c>
      <c r="AG23" s="48"/>
      <c r="AH23" s="48"/>
      <c r="AI23" s="51">
        <f t="shared" si="0"/>
        <v>21</v>
      </c>
      <c r="AJ23" s="51"/>
      <c r="AK23" s="25"/>
    </row>
    <row r="24" spans="1:37" s="17" customFormat="1" ht="21" customHeight="1" x14ac:dyDescent="0.15">
      <c r="A24" s="100"/>
      <c r="B24" s="45">
        <v>17</v>
      </c>
      <c r="C24" s="46" t="s">
        <v>15</v>
      </c>
      <c r="D24" s="47"/>
      <c r="E24" s="46">
        <v>2</v>
      </c>
      <c r="F24" s="48"/>
      <c r="G24" s="49"/>
      <c r="H24" s="49"/>
      <c r="I24" s="48"/>
      <c r="J24" s="52"/>
      <c r="K24" s="50"/>
      <c r="L24" s="48"/>
      <c r="M24" s="48"/>
      <c r="N24" s="48"/>
      <c r="O24" s="49"/>
      <c r="P24" s="48"/>
      <c r="Q24" s="52"/>
      <c r="R24" s="50"/>
      <c r="S24" s="48"/>
      <c r="T24" s="48"/>
      <c r="U24" s="48"/>
      <c r="V24" s="49"/>
      <c r="W24" s="48"/>
      <c r="X24" s="52"/>
      <c r="Y24" s="50"/>
      <c r="Z24" s="48"/>
      <c r="AA24" s="48">
        <v>1</v>
      </c>
      <c r="AB24" s="48"/>
      <c r="AC24" s="49"/>
      <c r="AD24" s="48"/>
      <c r="AE24" s="46"/>
      <c r="AF24" s="50"/>
      <c r="AG24" s="48"/>
      <c r="AH24" s="48"/>
      <c r="AI24" s="51">
        <f t="shared" si="0"/>
        <v>3</v>
      </c>
      <c r="AJ24" s="51" t="s">
        <v>45</v>
      </c>
      <c r="AK24" s="25"/>
    </row>
    <row r="25" spans="1:37" s="17" customFormat="1" ht="21" customHeight="1" x14ac:dyDescent="0.15">
      <c r="A25" s="100"/>
      <c r="B25" s="45">
        <v>18</v>
      </c>
      <c r="C25" s="46" t="s">
        <v>15</v>
      </c>
      <c r="D25" s="50"/>
      <c r="E25" s="46"/>
      <c r="F25" s="48"/>
      <c r="G25" s="49"/>
      <c r="H25" s="49"/>
      <c r="I25" s="48"/>
      <c r="J25" s="52"/>
      <c r="K25" s="50"/>
      <c r="L25" s="48"/>
      <c r="M25" s="48"/>
      <c r="N25" s="48"/>
      <c r="O25" s="49"/>
      <c r="P25" s="48"/>
      <c r="Q25" s="52"/>
      <c r="R25" s="50"/>
      <c r="S25" s="48"/>
      <c r="T25" s="48"/>
      <c r="U25" s="48"/>
      <c r="V25" s="49"/>
      <c r="W25" s="48"/>
      <c r="X25" s="52"/>
      <c r="Y25" s="50"/>
      <c r="Z25" s="48"/>
      <c r="AA25" s="48">
        <v>1</v>
      </c>
      <c r="AB25" s="48"/>
      <c r="AC25" s="49"/>
      <c r="AD25" s="48"/>
      <c r="AE25" s="46"/>
      <c r="AF25" s="50"/>
      <c r="AG25" s="48"/>
      <c r="AH25" s="48"/>
      <c r="AI25" s="51">
        <f t="shared" si="0"/>
        <v>1</v>
      </c>
      <c r="AJ25" s="51"/>
      <c r="AK25" s="25"/>
    </row>
    <row r="26" spans="1:37" s="17" customFormat="1" ht="21" customHeight="1" x14ac:dyDescent="0.15">
      <c r="A26" s="100"/>
      <c r="B26" s="45">
        <v>19</v>
      </c>
      <c r="C26" s="46"/>
      <c r="D26" s="50"/>
      <c r="E26" s="46"/>
      <c r="F26" s="48"/>
      <c r="G26" s="49"/>
      <c r="H26" s="49"/>
      <c r="I26" s="48"/>
      <c r="J26" s="52"/>
      <c r="K26" s="50"/>
      <c r="L26" s="48"/>
      <c r="M26" s="48"/>
      <c r="N26" s="48"/>
      <c r="O26" s="49"/>
      <c r="P26" s="48"/>
      <c r="Q26" s="52"/>
      <c r="R26" s="50"/>
      <c r="S26" s="48"/>
      <c r="T26" s="48"/>
      <c r="U26" s="48"/>
      <c r="V26" s="49"/>
      <c r="W26" s="48"/>
      <c r="X26" s="52"/>
      <c r="Y26" s="50"/>
      <c r="Z26" s="48"/>
      <c r="AA26" s="48"/>
      <c r="AB26" s="48"/>
      <c r="AC26" s="49"/>
      <c r="AD26" s="48"/>
      <c r="AE26" s="46"/>
      <c r="AF26" s="50"/>
      <c r="AG26" s="48"/>
      <c r="AH26" s="48"/>
      <c r="AI26" s="51">
        <f t="shared" si="0"/>
        <v>0</v>
      </c>
      <c r="AJ26" s="51"/>
      <c r="AK26" s="25"/>
    </row>
    <row r="27" spans="1:37" s="17" customFormat="1" ht="21" customHeight="1" thickBot="1" x14ac:dyDescent="0.2">
      <c r="A27" s="100"/>
      <c r="B27" s="45">
        <v>20</v>
      </c>
      <c r="C27" s="46"/>
      <c r="D27" s="50"/>
      <c r="E27" s="46"/>
      <c r="F27" s="48"/>
      <c r="G27" s="49"/>
      <c r="H27" s="49"/>
      <c r="I27" s="48"/>
      <c r="J27" s="52"/>
      <c r="K27" s="50"/>
      <c r="L27" s="48"/>
      <c r="M27" s="48"/>
      <c r="N27" s="48"/>
      <c r="O27" s="49"/>
      <c r="P27" s="48"/>
      <c r="Q27" s="52"/>
      <c r="R27" s="50"/>
      <c r="S27" s="48"/>
      <c r="T27" s="48"/>
      <c r="U27" s="48"/>
      <c r="V27" s="49"/>
      <c r="W27" s="48"/>
      <c r="X27" s="52"/>
      <c r="Y27" s="50"/>
      <c r="Z27" s="48"/>
      <c r="AA27" s="48"/>
      <c r="AB27" s="48"/>
      <c r="AC27" s="49"/>
      <c r="AD27" s="48"/>
      <c r="AE27" s="46"/>
      <c r="AF27" s="50"/>
      <c r="AG27" s="48"/>
      <c r="AH27" s="48"/>
      <c r="AI27" s="51">
        <f t="shared" si="0"/>
        <v>0</v>
      </c>
      <c r="AJ27" s="51"/>
      <c r="AK27" s="25"/>
    </row>
    <row r="28" spans="1:37" s="17" customFormat="1" ht="21" hidden="1" customHeight="1" x14ac:dyDescent="0.15">
      <c r="A28" s="100"/>
      <c r="B28" s="45">
        <v>21</v>
      </c>
      <c r="C28" s="46"/>
      <c r="D28" s="50"/>
      <c r="E28" s="46"/>
      <c r="F28" s="48"/>
      <c r="G28" s="49"/>
      <c r="H28" s="49"/>
      <c r="I28" s="48"/>
      <c r="J28" s="52"/>
      <c r="K28" s="50"/>
      <c r="L28" s="48"/>
      <c r="M28" s="48"/>
      <c r="N28" s="48"/>
      <c r="O28" s="49"/>
      <c r="P28" s="48"/>
      <c r="Q28" s="52"/>
      <c r="R28" s="50"/>
      <c r="S28" s="48"/>
      <c r="T28" s="48"/>
      <c r="U28" s="48"/>
      <c r="V28" s="49"/>
      <c r="W28" s="48"/>
      <c r="X28" s="52"/>
      <c r="Y28" s="50"/>
      <c r="Z28" s="48"/>
      <c r="AA28" s="48"/>
      <c r="AB28" s="48"/>
      <c r="AC28" s="49"/>
      <c r="AD28" s="48"/>
      <c r="AE28" s="46"/>
      <c r="AF28" s="50"/>
      <c r="AG28" s="48"/>
      <c r="AH28" s="48"/>
      <c r="AI28" s="51">
        <f t="shared" si="0"/>
        <v>0</v>
      </c>
      <c r="AJ28" s="51">
        <f t="shared" ref="AJ28:AJ57" si="1">SUM(E28:AI28)</f>
        <v>0</v>
      </c>
      <c r="AK28" s="25"/>
    </row>
    <row r="29" spans="1:37" s="17" customFormat="1" ht="21" hidden="1" customHeight="1" x14ac:dyDescent="0.15">
      <c r="A29" s="100"/>
      <c r="B29" s="45">
        <v>22</v>
      </c>
      <c r="C29" s="46"/>
      <c r="D29" s="50"/>
      <c r="E29" s="46"/>
      <c r="F29" s="48"/>
      <c r="G29" s="49"/>
      <c r="H29" s="49"/>
      <c r="I29" s="48"/>
      <c r="J29" s="52"/>
      <c r="K29" s="50"/>
      <c r="L29" s="48"/>
      <c r="M29" s="48"/>
      <c r="N29" s="48"/>
      <c r="O29" s="49"/>
      <c r="P29" s="48"/>
      <c r="Q29" s="52"/>
      <c r="R29" s="50"/>
      <c r="S29" s="48"/>
      <c r="T29" s="48"/>
      <c r="U29" s="48"/>
      <c r="V29" s="49"/>
      <c r="W29" s="48"/>
      <c r="X29" s="52"/>
      <c r="Y29" s="50"/>
      <c r="Z29" s="48"/>
      <c r="AA29" s="48"/>
      <c r="AB29" s="48"/>
      <c r="AC29" s="49"/>
      <c r="AD29" s="48"/>
      <c r="AE29" s="46"/>
      <c r="AF29" s="50"/>
      <c r="AG29" s="48"/>
      <c r="AH29" s="48"/>
      <c r="AI29" s="51">
        <f t="shared" si="0"/>
        <v>0</v>
      </c>
      <c r="AJ29" s="51">
        <f t="shared" si="1"/>
        <v>0</v>
      </c>
      <c r="AK29" s="25"/>
    </row>
    <row r="30" spans="1:37" s="17" customFormat="1" ht="21" hidden="1" customHeight="1" x14ac:dyDescent="0.15">
      <c r="A30" s="100"/>
      <c r="B30" s="45">
        <v>23</v>
      </c>
      <c r="C30" s="46"/>
      <c r="D30" s="50"/>
      <c r="E30" s="46"/>
      <c r="F30" s="48"/>
      <c r="G30" s="49"/>
      <c r="H30" s="49"/>
      <c r="I30" s="48"/>
      <c r="J30" s="52"/>
      <c r="K30" s="50"/>
      <c r="L30" s="48"/>
      <c r="M30" s="48"/>
      <c r="N30" s="48"/>
      <c r="O30" s="49"/>
      <c r="P30" s="48"/>
      <c r="Q30" s="52"/>
      <c r="R30" s="50"/>
      <c r="S30" s="48"/>
      <c r="T30" s="48"/>
      <c r="U30" s="48"/>
      <c r="V30" s="49"/>
      <c r="W30" s="48"/>
      <c r="X30" s="52"/>
      <c r="Y30" s="50"/>
      <c r="Z30" s="48"/>
      <c r="AA30" s="48"/>
      <c r="AB30" s="48"/>
      <c r="AC30" s="49"/>
      <c r="AD30" s="48"/>
      <c r="AE30" s="46"/>
      <c r="AF30" s="50"/>
      <c r="AG30" s="48"/>
      <c r="AH30" s="48"/>
      <c r="AI30" s="51">
        <f t="shared" si="0"/>
        <v>0</v>
      </c>
      <c r="AJ30" s="51">
        <f t="shared" si="1"/>
        <v>0</v>
      </c>
      <c r="AK30" s="25"/>
    </row>
    <row r="31" spans="1:37" s="17" customFormat="1" ht="21" hidden="1" customHeight="1" x14ac:dyDescent="0.15">
      <c r="A31" s="100"/>
      <c r="B31" s="45">
        <v>24</v>
      </c>
      <c r="C31" s="46"/>
      <c r="D31" s="50"/>
      <c r="E31" s="46"/>
      <c r="F31" s="48"/>
      <c r="G31" s="49"/>
      <c r="H31" s="49"/>
      <c r="I31" s="48"/>
      <c r="J31" s="52"/>
      <c r="K31" s="50"/>
      <c r="L31" s="48"/>
      <c r="M31" s="48"/>
      <c r="N31" s="48"/>
      <c r="O31" s="49"/>
      <c r="P31" s="48"/>
      <c r="Q31" s="52"/>
      <c r="R31" s="50"/>
      <c r="S31" s="48"/>
      <c r="T31" s="48"/>
      <c r="U31" s="48"/>
      <c r="V31" s="49"/>
      <c r="W31" s="48"/>
      <c r="X31" s="52"/>
      <c r="Y31" s="50"/>
      <c r="Z31" s="48"/>
      <c r="AA31" s="48"/>
      <c r="AB31" s="48"/>
      <c r="AC31" s="49"/>
      <c r="AD31" s="48"/>
      <c r="AE31" s="46"/>
      <c r="AF31" s="50"/>
      <c r="AG31" s="48"/>
      <c r="AH31" s="48"/>
      <c r="AI31" s="51">
        <f t="shared" si="0"/>
        <v>0</v>
      </c>
      <c r="AJ31" s="51">
        <f t="shared" si="1"/>
        <v>0</v>
      </c>
      <c r="AK31" s="25"/>
    </row>
    <row r="32" spans="1:37" s="17" customFormat="1" ht="21" hidden="1" customHeight="1" x14ac:dyDescent="0.15">
      <c r="A32" s="100"/>
      <c r="B32" s="45">
        <v>25</v>
      </c>
      <c r="C32" s="46"/>
      <c r="D32" s="50"/>
      <c r="E32" s="46"/>
      <c r="F32" s="48"/>
      <c r="G32" s="49"/>
      <c r="H32" s="49"/>
      <c r="I32" s="48"/>
      <c r="J32" s="52"/>
      <c r="K32" s="50"/>
      <c r="L32" s="48"/>
      <c r="M32" s="48"/>
      <c r="N32" s="48"/>
      <c r="O32" s="49"/>
      <c r="P32" s="48"/>
      <c r="Q32" s="52"/>
      <c r="R32" s="50"/>
      <c r="S32" s="48"/>
      <c r="T32" s="48"/>
      <c r="U32" s="48"/>
      <c r="V32" s="49"/>
      <c r="W32" s="48"/>
      <c r="X32" s="52"/>
      <c r="Y32" s="50"/>
      <c r="Z32" s="48"/>
      <c r="AA32" s="48"/>
      <c r="AB32" s="48"/>
      <c r="AC32" s="49"/>
      <c r="AD32" s="48"/>
      <c r="AE32" s="46"/>
      <c r="AF32" s="50"/>
      <c r="AG32" s="48"/>
      <c r="AH32" s="48"/>
      <c r="AI32" s="51">
        <f t="shared" si="0"/>
        <v>0</v>
      </c>
      <c r="AJ32" s="51">
        <f t="shared" si="1"/>
        <v>0</v>
      </c>
      <c r="AK32" s="25"/>
    </row>
    <row r="33" spans="1:37" s="17" customFormat="1" ht="21" hidden="1" customHeight="1" x14ac:dyDescent="0.15">
      <c r="A33" s="100"/>
      <c r="B33" s="45">
        <v>26</v>
      </c>
      <c r="C33" s="46"/>
      <c r="D33" s="50"/>
      <c r="E33" s="46"/>
      <c r="F33" s="48"/>
      <c r="G33" s="49"/>
      <c r="H33" s="49"/>
      <c r="I33" s="48"/>
      <c r="J33" s="52"/>
      <c r="K33" s="50"/>
      <c r="L33" s="48"/>
      <c r="M33" s="48"/>
      <c r="N33" s="48"/>
      <c r="O33" s="49"/>
      <c r="P33" s="48"/>
      <c r="Q33" s="52"/>
      <c r="R33" s="50"/>
      <c r="S33" s="48"/>
      <c r="T33" s="48"/>
      <c r="U33" s="48"/>
      <c r="V33" s="49"/>
      <c r="W33" s="48"/>
      <c r="X33" s="52"/>
      <c r="Y33" s="50"/>
      <c r="Z33" s="48"/>
      <c r="AA33" s="48"/>
      <c r="AB33" s="48"/>
      <c r="AC33" s="49"/>
      <c r="AD33" s="48"/>
      <c r="AE33" s="46"/>
      <c r="AF33" s="50"/>
      <c r="AG33" s="48"/>
      <c r="AH33" s="48"/>
      <c r="AI33" s="51">
        <f t="shared" si="0"/>
        <v>0</v>
      </c>
      <c r="AJ33" s="51">
        <f t="shared" si="1"/>
        <v>0</v>
      </c>
      <c r="AK33" s="25"/>
    </row>
    <row r="34" spans="1:37" s="17" customFormat="1" ht="21" hidden="1" customHeight="1" x14ac:dyDescent="0.15">
      <c r="A34" s="100"/>
      <c r="B34" s="45">
        <v>27</v>
      </c>
      <c r="C34" s="46"/>
      <c r="D34" s="50"/>
      <c r="E34" s="46"/>
      <c r="F34" s="48"/>
      <c r="G34" s="49"/>
      <c r="H34" s="49"/>
      <c r="I34" s="48"/>
      <c r="J34" s="52"/>
      <c r="K34" s="50"/>
      <c r="L34" s="48"/>
      <c r="M34" s="48"/>
      <c r="N34" s="48"/>
      <c r="O34" s="49"/>
      <c r="P34" s="48"/>
      <c r="Q34" s="52"/>
      <c r="R34" s="50"/>
      <c r="S34" s="48"/>
      <c r="T34" s="48"/>
      <c r="U34" s="48"/>
      <c r="V34" s="49"/>
      <c r="W34" s="48"/>
      <c r="X34" s="52"/>
      <c r="Y34" s="50"/>
      <c r="Z34" s="48"/>
      <c r="AA34" s="48"/>
      <c r="AB34" s="48"/>
      <c r="AC34" s="49"/>
      <c r="AD34" s="48"/>
      <c r="AE34" s="46"/>
      <c r="AF34" s="50"/>
      <c r="AG34" s="48"/>
      <c r="AH34" s="48"/>
      <c r="AI34" s="51">
        <f t="shared" si="0"/>
        <v>0</v>
      </c>
      <c r="AJ34" s="51">
        <f t="shared" si="1"/>
        <v>0</v>
      </c>
      <c r="AK34" s="25"/>
    </row>
    <row r="35" spans="1:37" s="17" customFormat="1" ht="21" hidden="1" customHeight="1" x14ac:dyDescent="0.15">
      <c r="A35" s="100"/>
      <c r="B35" s="45">
        <v>28</v>
      </c>
      <c r="C35" s="46"/>
      <c r="D35" s="50"/>
      <c r="E35" s="46"/>
      <c r="F35" s="48"/>
      <c r="G35" s="49"/>
      <c r="H35" s="49"/>
      <c r="I35" s="48"/>
      <c r="J35" s="52"/>
      <c r="K35" s="50"/>
      <c r="L35" s="48"/>
      <c r="M35" s="48"/>
      <c r="N35" s="48"/>
      <c r="O35" s="49"/>
      <c r="P35" s="48"/>
      <c r="Q35" s="52"/>
      <c r="R35" s="50"/>
      <c r="S35" s="48"/>
      <c r="T35" s="48"/>
      <c r="U35" s="48"/>
      <c r="V35" s="49"/>
      <c r="W35" s="48"/>
      <c r="X35" s="52"/>
      <c r="Y35" s="50"/>
      <c r="Z35" s="48"/>
      <c r="AA35" s="48"/>
      <c r="AB35" s="48"/>
      <c r="AC35" s="49"/>
      <c r="AD35" s="48"/>
      <c r="AE35" s="46"/>
      <c r="AF35" s="50"/>
      <c r="AG35" s="48"/>
      <c r="AH35" s="48"/>
      <c r="AI35" s="51">
        <f t="shared" si="0"/>
        <v>0</v>
      </c>
      <c r="AJ35" s="51">
        <f t="shared" si="1"/>
        <v>0</v>
      </c>
      <c r="AK35" s="25"/>
    </row>
    <row r="36" spans="1:37" s="17" customFormat="1" ht="21" hidden="1" customHeight="1" x14ac:dyDescent="0.15">
      <c r="A36" s="100"/>
      <c r="B36" s="45">
        <v>29</v>
      </c>
      <c r="C36" s="46"/>
      <c r="D36" s="50"/>
      <c r="E36" s="46"/>
      <c r="F36" s="48"/>
      <c r="G36" s="49"/>
      <c r="H36" s="49"/>
      <c r="I36" s="48"/>
      <c r="J36" s="52"/>
      <c r="K36" s="50"/>
      <c r="L36" s="48"/>
      <c r="M36" s="48"/>
      <c r="N36" s="48"/>
      <c r="O36" s="49"/>
      <c r="P36" s="48"/>
      <c r="Q36" s="52"/>
      <c r="R36" s="50"/>
      <c r="S36" s="48"/>
      <c r="T36" s="48"/>
      <c r="U36" s="48"/>
      <c r="V36" s="49"/>
      <c r="W36" s="48"/>
      <c r="X36" s="52"/>
      <c r="Y36" s="50"/>
      <c r="Z36" s="48"/>
      <c r="AA36" s="48"/>
      <c r="AB36" s="48"/>
      <c r="AC36" s="49"/>
      <c r="AD36" s="48"/>
      <c r="AE36" s="46"/>
      <c r="AF36" s="50"/>
      <c r="AG36" s="48"/>
      <c r="AH36" s="48"/>
      <c r="AI36" s="51">
        <f t="shared" si="0"/>
        <v>0</v>
      </c>
      <c r="AJ36" s="51">
        <f t="shared" si="1"/>
        <v>0</v>
      </c>
      <c r="AK36" s="25"/>
    </row>
    <row r="37" spans="1:37" s="17" customFormat="1" ht="21" hidden="1" customHeight="1" x14ac:dyDescent="0.15">
      <c r="A37" s="100"/>
      <c r="B37" s="45">
        <v>30</v>
      </c>
      <c r="C37" s="46"/>
      <c r="D37" s="50"/>
      <c r="E37" s="46"/>
      <c r="F37" s="48"/>
      <c r="G37" s="49"/>
      <c r="H37" s="49"/>
      <c r="I37" s="48"/>
      <c r="J37" s="52"/>
      <c r="K37" s="50"/>
      <c r="L37" s="48"/>
      <c r="M37" s="48"/>
      <c r="N37" s="48"/>
      <c r="O37" s="49"/>
      <c r="P37" s="48"/>
      <c r="Q37" s="52"/>
      <c r="R37" s="50"/>
      <c r="S37" s="48"/>
      <c r="T37" s="48"/>
      <c r="U37" s="48"/>
      <c r="V37" s="49"/>
      <c r="W37" s="48"/>
      <c r="X37" s="52"/>
      <c r="Y37" s="50"/>
      <c r="Z37" s="48"/>
      <c r="AA37" s="48"/>
      <c r="AB37" s="48"/>
      <c r="AC37" s="49"/>
      <c r="AD37" s="48"/>
      <c r="AE37" s="46"/>
      <c r="AF37" s="50"/>
      <c r="AG37" s="48"/>
      <c r="AH37" s="48"/>
      <c r="AI37" s="51">
        <f t="shared" si="0"/>
        <v>0</v>
      </c>
      <c r="AJ37" s="51">
        <f t="shared" si="1"/>
        <v>0</v>
      </c>
      <c r="AK37" s="25"/>
    </row>
    <row r="38" spans="1:37" s="17" customFormat="1" ht="21" hidden="1" customHeight="1" x14ac:dyDescent="0.15">
      <c r="A38" s="100"/>
      <c r="B38" s="45">
        <v>31</v>
      </c>
      <c r="C38" s="46"/>
      <c r="D38" s="50"/>
      <c r="E38" s="46"/>
      <c r="F38" s="48"/>
      <c r="G38" s="49"/>
      <c r="H38" s="49"/>
      <c r="I38" s="48"/>
      <c r="J38" s="52"/>
      <c r="K38" s="50"/>
      <c r="L38" s="48"/>
      <c r="M38" s="48"/>
      <c r="N38" s="48"/>
      <c r="O38" s="49"/>
      <c r="P38" s="48"/>
      <c r="Q38" s="52"/>
      <c r="R38" s="50"/>
      <c r="S38" s="48"/>
      <c r="T38" s="48"/>
      <c r="U38" s="48"/>
      <c r="V38" s="49"/>
      <c r="W38" s="48"/>
      <c r="X38" s="52"/>
      <c r="Y38" s="50"/>
      <c r="Z38" s="48"/>
      <c r="AA38" s="48"/>
      <c r="AB38" s="48"/>
      <c r="AC38" s="49"/>
      <c r="AD38" s="48"/>
      <c r="AE38" s="46"/>
      <c r="AF38" s="50"/>
      <c r="AG38" s="48"/>
      <c r="AH38" s="48"/>
      <c r="AI38" s="51">
        <f t="shared" si="0"/>
        <v>0</v>
      </c>
      <c r="AJ38" s="51">
        <f t="shared" si="1"/>
        <v>0</v>
      </c>
      <c r="AK38" s="25"/>
    </row>
    <row r="39" spans="1:37" s="17" customFormat="1" ht="21" hidden="1" customHeight="1" x14ac:dyDescent="0.15">
      <c r="A39" s="100"/>
      <c r="B39" s="45">
        <v>32</v>
      </c>
      <c r="C39" s="46"/>
      <c r="D39" s="50"/>
      <c r="E39" s="46"/>
      <c r="F39" s="48"/>
      <c r="G39" s="49"/>
      <c r="H39" s="49"/>
      <c r="I39" s="48"/>
      <c r="J39" s="52"/>
      <c r="K39" s="50"/>
      <c r="L39" s="48"/>
      <c r="M39" s="48"/>
      <c r="N39" s="48"/>
      <c r="O39" s="49"/>
      <c r="P39" s="48"/>
      <c r="Q39" s="52"/>
      <c r="R39" s="50"/>
      <c r="S39" s="48"/>
      <c r="T39" s="48"/>
      <c r="U39" s="48"/>
      <c r="V39" s="49"/>
      <c r="W39" s="48"/>
      <c r="X39" s="52"/>
      <c r="Y39" s="50"/>
      <c r="Z39" s="48"/>
      <c r="AA39" s="48"/>
      <c r="AB39" s="48"/>
      <c r="AC39" s="49"/>
      <c r="AD39" s="48"/>
      <c r="AE39" s="46"/>
      <c r="AF39" s="50"/>
      <c r="AG39" s="48"/>
      <c r="AH39" s="48"/>
      <c r="AI39" s="51">
        <f t="shared" si="0"/>
        <v>0</v>
      </c>
      <c r="AJ39" s="51">
        <f t="shared" si="1"/>
        <v>0</v>
      </c>
      <c r="AK39" s="25"/>
    </row>
    <row r="40" spans="1:37" s="17" customFormat="1" ht="21" hidden="1" customHeight="1" x14ac:dyDescent="0.15">
      <c r="A40" s="100"/>
      <c r="B40" s="45">
        <v>33</v>
      </c>
      <c r="C40" s="46"/>
      <c r="D40" s="50"/>
      <c r="E40" s="46"/>
      <c r="F40" s="48"/>
      <c r="G40" s="49"/>
      <c r="H40" s="49"/>
      <c r="I40" s="48"/>
      <c r="J40" s="52"/>
      <c r="K40" s="50"/>
      <c r="L40" s="48"/>
      <c r="M40" s="48"/>
      <c r="N40" s="48"/>
      <c r="O40" s="49"/>
      <c r="P40" s="48"/>
      <c r="Q40" s="52"/>
      <c r="R40" s="50"/>
      <c r="S40" s="48"/>
      <c r="T40" s="48"/>
      <c r="U40" s="48"/>
      <c r="V40" s="49"/>
      <c r="W40" s="48"/>
      <c r="X40" s="52"/>
      <c r="Y40" s="50"/>
      <c r="Z40" s="48"/>
      <c r="AA40" s="48"/>
      <c r="AB40" s="48"/>
      <c r="AC40" s="49"/>
      <c r="AD40" s="48"/>
      <c r="AE40" s="46"/>
      <c r="AF40" s="50"/>
      <c r="AG40" s="48"/>
      <c r="AH40" s="48"/>
      <c r="AI40" s="51">
        <f t="shared" si="0"/>
        <v>0</v>
      </c>
      <c r="AJ40" s="51">
        <f t="shared" si="1"/>
        <v>0</v>
      </c>
      <c r="AK40" s="25"/>
    </row>
    <row r="41" spans="1:37" s="17" customFormat="1" ht="21" hidden="1" customHeight="1" x14ac:dyDescent="0.15">
      <c r="A41" s="100"/>
      <c r="B41" s="45">
        <v>34</v>
      </c>
      <c r="C41" s="46"/>
      <c r="D41" s="50"/>
      <c r="E41" s="46"/>
      <c r="F41" s="48"/>
      <c r="G41" s="49"/>
      <c r="H41" s="49"/>
      <c r="I41" s="48"/>
      <c r="J41" s="52"/>
      <c r="K41" s="50"/>
      <c r="L41" s="48"/>
      <c r="M41" s="48"/>
      <c r="N41" s="48"/>
      <c r="O41" s="49"/>
      <c r="P41" s="48"/>
      <c r="Q41" s="52"/>
      <c r="R41" s="50"/>
      <c r="S41" s="48"/>
      <c r="T41" s="48"/>
      <c r="U41" s="48"/>
      <c r="V41" s="49"/>
      <c r="W41" s="48"/>
      <c r="X41" s="52"/>
      <c r="Y41" s="50"/>
      <c r="Z41" s="48"/>
      <c r="AA41" s="48"/>
      <c r="AB41" s="48"/>
      <c r="AC41" s="49"/>
      <c r="AD41" s="48"/>
      <c r="AE41" s="46"/>
      <c r="AF41" s="50"/>
      <c r="AG41" s="48"/>
      <c r="AH41" s="48"/>
      <c r="AI41" s="51">
        <f t="shared" si="0"/>
        <v>0</v>
      </c>
      <c r="AJ41" s="51">
        <f t="shared" si="1"/>
        <v>0</v>
      </c>
      <c r="AK41" s="25"/>
    </row>
    <row r="42" spans="1:37" s="17" customFormat="1" ht="21" hidden="1" customHeight="1" x14ac:dyDescent="0.15">
      <c r="A42" s="100"/>
      <c r="B42" s="45">
        <v>35</v>
      </c>
      <c r="C42" s="46"/>
      <c r="D42" s="50"/>
      <c r="E42" s="46"/>
      <c r="F42" s="48"/>
      <c r="G42" s="49"/>
      <c r="H42" s="49"/>
      <c r="I42" s="48"/>
      <c r="J42" s="52"/>
      <c r="K42" s="50"/>
      <c r="L42" s="48"/>
      <c r="M42" s="48"/>
      <c r="N42" s="48"/>
      <c r="O42" s="49"/>
      <c r="P42" s="48"/>
      <c r="Q42" s="52"/>
      <c r="R42" s="50"/>
      <c r="S42" s="48"/>
      <c r="T42" s="48"/>
      <c r="U42" s="48"/>
      <c r="V42" s="49"/>
      <c r="W42" s="48"/>
      <c r="X42" s="52"/>
      <c r="Y42" s="50"/>
      <c r="Z42" s="48"/>
      <c r="AA42" s="48"/>
      <c r="AB42" s="48"/>
      <c r="AC42" s="49"/>
      <c r="AD42" s="48"/>
      <c r="AE42" s="46"/>
      <c r="AF42" s="50"/>
      <c r="AG42" s="48"/>
      <c r="AH42" s="48"/>
      <c r="AI42" s="51">
        <f t="shared" si="0"/>
        <v>0</v>
      </c>
      <c r="AJ42" s="51">
        <f t="shared" si="1"/>
        <v>0</v>
      </c>
      <c r="AK42" s="25"/>
    </row>
    <row r="43" spans="1:37" s="17" customFormat="1" ht="21" hidden="1" customHeight="1" x14ac:dyDescent="0.15">
      <c r="A43" s="100"/>
      <c r="B43" s="45">
        <v>36</v>
      </c>
      <c r="C43" s="46"/>
      <c r="D43" s="50"/>
      <c r="E43" s="46"/>
      <c r="F43" s="48"/>
      <c r="G43" s="49"/>
      <c r="H43" s="49"/>
      <c r="I43" s="48"/>
      <c r="J43" s="52"/>
      <c r="K43" s="50"/>
      <c r="L43" s="48"/>
      <c r="M43" s="48"/>
      <c r="N43" s="48"/>
      <c r="O43" s="49"/>
      <c r="P43" s="48"/>
      <c r="Q43" s="52"/>
      <c r="R43" s="50"/>
      <c r="S43" s="48"/>
      <c r="T43" s="48"/>
      <c r="U43" s="48"/>
      <c r="V43" s="49"/>
      <c r="W43" s="48"/>
      <c r="X43" s="52"/>
      <c r="Y43" s="50"/>
      <c r="Z43" s="48"/>
      <c r="AA43" s="48"/>
      <c r="AB43" s="48"/>
      <c r="AC43" s="49"/>
      <c r="AD43" s="48"/>
      <c r="AE43" s="46"/>
      <c r="AF43" s="50"/>
      <c r="AG43" s="48"/>
      <c r="AH43" s="48"/>
      <c r="AI43" s="51">
        <f t="shared" si="0"/>
        <v>0</v>
      </c>
      <c r="AJ43" s="51">
        <f t="shared" si="1"/>
        <v>0</v>
      </c>
      <c r="AK43" s="25"/>
    </row>
    <row r="44" spans="1:37" s="17" customFormat="1" ht="21" hidden="1" customHeight="1" x14ac:dyDescent="0.15">
      <c r="A44" s="100"/>
      <c r="B44" s="45">
        <v>37</v>
      </c>
      <c r="C44" s="46"/>
      <c r="D44" s="50"/>
      <c r="E44" s="46"/>
      <c r="F44" s="48"/>
      <c r="G44" s="49"/>
      <c r="H44" s="49"/>
      <c r="I44" s="48"/>
      <c r="J44" s="52"/>
      <c r="K44" s="50"/>
      <c r="L44" s="48"/>
      <c r="M44" s="48"/>
      <c r="N44" s="48"/>
      <c r="O44" s="49"/>
      <c r="P44" s="48"/>
      <c r="Q44" s="52"/>
      <c r="R44" s="50"/>
      <c r="S44" s="48"/>
      <c r="T44" s="48"/>
      <c r="U44" s="48"/>
      <c r="V44" s="49"/>
      <c r="W44" s="48"/>
      <c r="X44" s="52"/>
      <c r="Y44" s="50"/>
      <c r="Z44" s="48"/>
      <c r="AA44" s="48"/>
      <c r="AB44" s="48"/>
      <c r="AC44" s="49"/>
      <c r="AD44" s="48"/>
      <c r="AE44" s="46"/>
      <c r="AF44" s="50"/>
      <c r="AG44" s="48"/>
      <c r="AH44" s="48"/>
      <c r="AI44" s="51">
        <f t="shared" si="0"/>
        <v>0</v>
      </c>
      <c r="AJ44" s="51">
        <f t="shared" si="1"/>
        <v>0</v>
      </c>
      <c r="AK44" s="25"/>
    </row>
    <row r="45" spans="1:37" s="17" customFormat="1" ht="21" hidden="1" customHeight="1" x14ac:dyDescent="0.15">
      <c r="A45" s="100"/>
      <c r="B45" s="45">
        <v>38</v>
      </c>
      <c r="C45" s="46"/>
      <c r="D45" s="50"/>
      <c r="E45" s="46"/>
      <c r="F45" s="48"/>
      <c r="G45" s="49"/>
      <c r="H45" s="49"/>
      <c r="I45" s="48"/>
      <c r="J45" s="52"/>
      <c r="K45" s="50"/>
      <c r="L45" s="48"/>
      <c r="M45" s="48"/>
      <c r="N45" s="48"/>
      <c r="O45" s="49"/>
      <c r="P45" s="48"/>
      <c r="Q45" s="52"/>
      <c r="R45" s="50"/>
      <c r="S45" s="48"/>
      <c r="T45" s="48"/>
      <c r="U45" s="48"/>
      <c r="V45" s="49"/>
      <c r="W45" s="48"/>
      <c r="X45" s="52"/>
      <c r="Y45" s="50"/>
      <c r="Z45" s="48"/>
      <c r="AA45" s="48"/>
      <c r="AB45" s="48"/>
      <c r="AC45" s="49"/>
      <c r="AD45" s="48"/>
      <c r="AE45" s="46"/>
      <c r="AF45" s="50"/>
      <c r="AG45" s="48"/>
      <c r="AH45" s="48"/>
      <c r="AI45" s="51">
        <f t="shared" si="0"/>
        <v>0</v>
      </c>
      <c r="AJ45" s="51">
        <f t="shared" si="1"/>
        <v>0</v>
      </c>
      <c r="AK45" s="25"/>
    </row>
    <row r="46" spans="1:37" s="17" customFormat="1" ht="21" hidden="1" customHeight="1" x14ac:dyDescent="0.15">
      <c r="A46" s="100"/>
      <c r="B46" s="45">
        <v>39</v>
      </c>
      <c r="C46" s="46"/>
      <c r="D46" s="50"/>
      <c r="E46" s="46"/>
      <c r="F46" s="48"/>
      <c r="G46" s="49"/>
      <c r="H46" s="49"/>
      <c r="I46" s="48"/>
      <c r="J46" s="52"/>
      <c r="K46" s="50"/>
      <c r="L46" s="48"/>
      <c r="M46" s="48"/>
      <c r="N46" s="48"/>
      <c r="O46" s="49"/>
      <c r="P46" s="48"/>
      <c r="Q46" s="52"/>
      <c r="R46" s="50"/>
      <c r="S46" s="48"/>
      <c r="T46" s="48"/>
      <c r="U46" s="48"/>
      <c r="V46" s="49"/>
      <c r="W46" s="48"/>
      <c r="X46" s="52"/>
      <c r="Y46" s="50"/>
      <c r="Z46" s="48"/>
      <c r="AA46" s="48"/>
      <c r="AB46" s="48"/>
      <c r="AC46" s="49"/>
      <c r="AD46" s="48"/>
      <c r="AE46" s="46"/>
      <c r="AF46" s="50"/>
      <c r="AG46" s="48"/>
      <c r="AH46" s="48"/>
      <c r="AI46" s="51">
        <f t="shared" si="0"/>
        <v>0</v>
      </c>
      <c r="AJ46" s="51">
        <f t="shared" si="1"/>
        <v>0</v>
      </c>
      <c r="AK46" s="25"/>
    </row>
    <row r="47" spans="1:37" s="17" customFormat="1" ht="21" hidden="1" customHeight="1" x14ac:dyDescent="0.15">
      <c r="A47" s="100"/>
      <c r="B47" s="45">
        <v>40</v>
      </c>
      <c r="C47" s="46"/>
      <c r="D47" s="50"/>
      <c r="E47" s="46"/>
      <c r="F47" s="48"/>
      <c r="G47" s="49"/>
      <c r="H47" s="49"/>
      <c r="I47" s="48"/>
      <c r="J47" s="52"/>
      <c r="K47" s="50"/>
      <c r="L47" s="48"/>
      <c r="M47" s="48"/>
      <c r="N47" s="48"/>
      <c r="O47" s="49"/>
      <c r="P47" s="48"/>
      <c r="Q47" s="52"/>
      <c r="R47" s="50"/>
      <c r="S47" s="48"/>
      <c r="T47" s="48"/>
      <c r="U47" s="48"/>
      <c r="V47" s="49"/>
      <c r="W47" s="48"/>
      <c r="X47" s="52"/>
      <c r="Y47" s="50"/>
      <c r="Z47" s="48"/>
      <c r="AA47" s="48"/>
      <c r="AB47" s="48"/>
      <c r="AC47" s="49"/>
      <c r="AD47" s="48"/>
      <c r="AE47" s="46"/>
      <c r="AF47" s="50"/>
      <c r="AG47" s="48"/>
      <c r="AH47" s="48"/>
      <c r="AI47" s="51">
        <f t="shared" si="0"/>
        <v>0</v>
      </c>
      <c r="AJ47" s="51">
        <f t="shared" si="1"/>
        <v>0</v>
      </c>
      <c r="AK47" s="25"/>
    </row>
    <row r="48" spans="1:37" s="17" customFormat="1" ht="21" hidden="1" customHeight="1" x14ac:dyDescent="0.15">
      <c r="A48" s="100"/>
      <c r="B48" s="45">
        <v>41</v>
      </c>
      <c r="C48" s="46"/>
      <c r="D48" s="50"/>
      <c r="E48" s="46"/>
      <c r="F48" s="48"/>
      <c r="G48" s="49"/>
      <c r="H48" s="49"/>
      <c r="I48" s="48"/>
      <c r="J48" s="52"/>
      <c r="K48" s="50"/>
      <c r="L48" s="48"/>
      <c r="M48" s="48"/>
      <c r="N48" s="48"/>
      <c r="O48" s="49"/>
      <c r="P48" s="48"/>
      <c r="Q48" s="52"/>
      <c r="R48" s="50"/>
      <c r="S48" s="48"/>
      <c r="T48" s="48"/>
      <c r="U48" s="48"/>
      <c r="V48" s="49"/>
      <c r="W48" s="48"/>
      <c r="X48" s="52"/>
      <c r="Y48" s="50"/>
      <c r="Z48" s="48"/>
      <c r="AA48" s="48"/>
      <c r="AB48" s="48"/>
      <c r="AC48" s="49"/>
      <c r="AD48" s="48"/>
      <c r="AE48" s="46"/>
      <c r="AF48" s="50"/>
      <c r="AG48" s="48"/>
      <c r="AH48" s="48"/>
      <c r="AI48" s="51">
        <f t="shared" si="0"/>
        <v>0</v>
      </c>
      <c r="AJ48" s="51">
        <f t="shared" si="1"/>
        <v>0</v>
      </c>
      <c r="AK48" s="25"/>
    </row>
    <row r="49" spans="1:38" s="17" customFormat="1" ht="21" hidden="1" customHeight="1" x14ac:dyDescent="0.15">
      <c r="A49" s="100"/>
      <c r="B49" s="45">
        <v>42</v>
      </c>
      <c r="C49" s="46"/>
      <c r="D49" s="50"/>
      <c r="E49" s="46"/>
      <c r="F49" s="48"/>
      <c r="G49" s="49"/>
      <c r="H49" s="49"/>
      <c r="I49" s="48"/>
      <c r="J49" s="52"/>
      <c r="K49" s="50"/>
      <c r="L49" s="48"/>
      <c r="M49" s="48"/>
      <c r="N49" s="48"/>
      <c r="O49" s="49"/>
      <c r="P49" s="48"/>
      <c r="Q49" s="52"/>
      <c r="R49" s="50"/>
      <c r="S49" s="48"/>
      <c r="T49" s="48"/>
      <c r="U49" s="48"/>
      <c r="V49" s="49"/>
      <c r="W49" s="48"/>
      <c r="X49" s="52"/>
      <c r="Y49" s="50"/>
      <c r="Z49" s="48"/>
      <c r="AA49" s="48"/>
      <c r="AB49" s="48"/>
      <c r="AC49" s="49"/>
      <c r="AD49" s="48"/>
      <c r="AE49" s="46"/>
      <c r="AF49" s="50"/>
      <c r="AG49" s="48"/>
      <c r="AH49" s="48"/>
      <c r="AI49" s="51">
        <f t="shared" si="0"/>
        <v>0</v>
      </c>
      <c r="AJ49" s="51">
        <f t="shared" si="1"/>
        <v>0</v>
      </c>
      <c r="AK49" s="25"/>
    </row>
    <row r="50" spans="1:38" s="17" customFormat="1" ht="21" hidden="1" customHeight="1" x14ac:dyDescent="0.15">
      <c r="A50" s="100"/>
      <c r="B50" s="45">
        <v>43</v>
      </c>
      <c r="C50" s="46"/>
      <c r="D50" s="50"/>
      <c r="E50" s="46"/>
      <c r="F50" s="48"/>
      <c r="G50" s="49"/>
      <c r="H50" s="49"/>
      <c r="I50" s="48"/>
      <c r="J50" s="52"/>
      <c r="K50" s="50"/>
      <c r="L50" s="48"/>
      <c r="M50" s="48"/>
      <c r="N50" s="48"/>
      <c r="O50" s="49"/>
      <c r="P50" s="48"/>
      <c r="Q50" s="52"/>
      <c r="R50" s="50"/>
      <c r="S50" s="48"/>
      <c r="T50" s="48"/>
      <c r="U50" s="48"/>
      <c r="V50" s="49"/>
      <c r="W50" s="48"/>
      <c r="X50" s="52"/>
      <c r="Y50" s="50"/>
      <c r="Z50" s="48"/>
      <c r="AA50" s="48"/>
      <c r="AB50" s="48"/>
      <c r="AC50" s="49"/>
      <c r="AD50" s="48"/>
      <c r="AE50" s="46"/>
      <c r="AF50" s="50"/>
      <c r="AG50" s="48"/>
      <c r="AH50" s="48"/>
      <c r="AI50" s="51">
        <f t="shared" si="0"/>
        <v>0</v>
      </c>
      <c r="AJ50" s="51">
        <f t="shared" si="1"/>
        <v>0</v>
      </c>
      <c r="AK50" s="25"/>
    </row>
    <row r="51" spans="1:38" s="17" customFormat="1" ht="21" hidden="1" customHeight="1" x14ac:dyDescent="0.15">
      <c r="A51" s="100"/>
      <c r="B51" s="45">
        <v>44</v>
      </c>
      <c r="C51" s="46"/>
      <c r="D51" s="50"/>
      <c r="E51" s="46"/>
      <c r="F51" s="48"/>
      <c r="G51" s="49"/>
      <c r="H51" s="49"/>
      <c r="I51" s="48"/>
      <c r="J51" s="52"/>
      <c r="K51" s="50"/>
      <c r="L51" s="48"/>
      <c r="M51" s="48"/>
      <c r="N51" s="48"/>
      <c r="O51" s="49"/>
      <c r="P51" s="48"/>
      <c r="Q51" s="52"/>
      <c r="R51" s="50"/>
      <c r="S51" s="48"/>
      <c r="T51" s="48"/>
      <c r="U51" s="48"/>
      <c r="V51" s="49"/>
      <c r="W51" s="48"/>
      <c r="X51" s="52"/>
      <c r="Y51" s="50"/>
      <c r="Z51" s="48"/>
      <c r="AA51" s="48"/>
      <c r="AB51" s="48"/>
      <c r="AC51" s="49"/>
      <c r="AD51" s="48"/>
      <c r="AE51" s="46"/>
      <c r="AF51" s="50"/>
      <c r="AG51" s="48"/>
      <c r="AH51" s="48"/>
      <c r="AI51" s="51">
        <f t="shared" si="0"/>
        <v>0</v>
      </c>
      <c r="AJ51" s="51">
        <f t="shared" si="1"/>
        <v>0</v>
      </c>
      <c r="AK51" s="25"/>
    </row>
    <row r="52" spans="1:38" s="17" customFormat="1" ht="21" hidden="1" customHeight="1" x14ac:dyDescent="0.15">
      <c r="A52" s="100"/>
      <c r="B52" s="45">
        <v>45</v>
      </c>
      <c r="C52" s="46"/>
      <c r="D52" s="50"/>
      <c r="E52" s="46"/>
      <c r="F52" s="48"/>
      <c r="G52" s="49"/>
      <c r="H52" s="49"/>
      <c r="I52" s="48"/>
      <c r="J52" s="52"/>
      <c r="K52" s="50"/>
      <c r="L52" s="48"/>
      <c r="M52" s="48"/>
      <c r="N52" s="48"/>
      <c r="O52" s="49"/>
      <c r="P52" s="48"/>
      <c r="Q52" s="52"/>
      <c r="R52" s="50"/>
      <c r="S52" s="48"/>
      <c r="T52" s="48"/>
      <c r="U52" s="48"/>
      <c r="V52" s="49"/>
      <c r="W52" s="48"/>
      <c r="X52" s="52"/>
      <c r="Y52" s="50"/>
      <c r="Z52" s="48"/>
      <c r="AA52" s="48"/>
      <c r="AB52" s="48"/>
      <c r="AC52" s="49"/>
      <c r="AD52" s="48"/>
      <c r="AE52" s="46"/>
      <c r="AF52" s="50"/>
      <c r="AG52" s="48"/>
      <c r="AH52" s="48"/>
      <c r="AI52" s="51">
        <f t="shared" si="0"/>
        <v>0</v>
      </c>
      <c r="AJ52" s="51">
        <f t="shared" si="1"/>
        <v>0</v>
      </c>
      <c r="AK52" s="25"/>
    </row>
    <row r="53" spans="1:38" s="17" customFormat="1" ht="21" hidden="1" customHeight="1" x14ac:dyDescent="0.15">
      <c r="A53" s="100"/>
      <c r="B53" s="45">
        <v>46</v>
      </c>
      <c r="C53" s="46"/>
      <c r="D53" s="50"/>
      <c r="E53" s="46"/>
      <c r="F53" s="48"/>
      <c r="G53" s="49"/>
      <c r="H53" s="49"/>
      <c r="I53" s="48"/>
      <c r="J53" s="52"/>
      <c r="K53" s="50"/>
      <c r="L53" s="48"/>
      <c r="M53" s="48"/>
      <c r="N53" s="48"/>
      <c r="O53" s="49"/>
      <c r="P53" s="48"/>
      <c r="Q53" s="52"/>
      <c r="R53" s="50"/>
      <c r="S53" s="48"/>
      <c r="T53" s="48"/>
      <c r="U53" s="48"/>
      <c r="V53" s="49"/>
      <c r="W53" s="48"/>
      <c r="X53" s="52"/>
      <c r="Y53" s="50"/>
      <c r="Z53" s="48"/>
      <c r="AA53" s="48"/>
      <c r="AB53" s="48"/>
      <c r="AC53" s="49"/>
      <c r="AD53" s="48"/>
      <c r="AE53" s="46"/>
      <c r="AF53" s="50"/>
      <c r="AG53" s="48"/>
      <c r="AH53" s="48"/>
      <c r="AI53" s="51">
        <f t="shared" si="0"/>
        <v>0</v>
      </c>
      <c r="AJ53" s="51">
        <f t="shared" si="1"/>
        <v>0</v>
      </c>
      <c r="AK53" s="25"/>
    </row>
    <row r="54" spans="1:38" s="17" customFormat="1" ht="21" hidden="1" customHeight="1" x14ac:dyDescent="0.15">
      <c r="A54" s="100"/>
      <c r="B54" s="45">
        <v>47</v>
      </c>
      <c r="C54" s="46"/>
      <c r="D54" s="50"/>
      <c r="E54" s="46"/>
      <c r="F54" s="48"/>
      <c r="G54" s="49"/>
      <c r="H54" s="49"/>
      <c r="I54" s="48"/>
      <c r="J54" s="52"/>
      <c r="K54" s="50"/>
      <c r="L54" s="48"/>
      <c r="M54" s="48"/>
      <c r="N54" s="48"/>
      <c r="O54" s="49"/>
      <c r="P54" s="48"/>
      <c r="Q54" s="52"/>
      <c r="R54" s="50"/>
      <c r="S54" s="48"/>
      <c r="T54" s="48"/>
      <c r="U54" s="48"/>
      <c r="V54" s="49"/>
      <c r="W54" s="48"/>
      <c r="X54" s="52"/>
      <c r="Y54" s="50"/>
      <c r="Z54" s="48"/>
      <c r="AA54" s="48"/>
      <c r="AB54" s="48"/>
      <c r="AC54" s="49"/>
      <c r="AD54" s="48"/>
      <c r="AE54" s="46"/>
      <c r="AF54" s="50"/>
      <c r="AG54" s="48"/>
      <c r="AH54" s="48"/>
      <c r="AI54" s="51">
        <f t="shared" si="0"/>
        <v>0</v>
      </c>
      <c r="AJ54" s="51">
        <f t="shared" si="1"/>
        <v>0</v>
      </c>
      <c r="AK54" s="25"/>
    </row>
    <row r="55" spans="1:38" s="17" customFormat="1" ht="21" hidden="1" customHeight="1" x14ac:dyDescent="0.15">
      <c r="A55" s="100"/>
      <c r="B55" s="45">
        <v>48</v>
      </c>
      <c r="C55" s="46"/>
      <c r="D55" s="50"/>
      <c r="E55" s="46"/>
      <c r="F55" s="48"/>
      <c r="G55" s="49"/>
      <c r="H55" s="49"/>
      <c r="I55" s="48"/>
      <c r="J55" s="52"/>
      <c r="K55" s="50"/>
      <c r="L55" s="48"/>
      <c r="M55" s="48"/>
      <c r="N55" s="48"/>
      <c r="O55" s="49"/>
      <c r="P55" s="48"/>
      <c r="Q55" s="52"/>
      <c r="R55" s="50"/>
      <c r="S55" s="48"/>
      <c r="T55" s="48"/>
      <c r="U55" s="48"/>
      <c r="V55" s="49"/>
      <c r="W55" s="48"/>
      <c r="X55" s="52"/>
      <c r="Y55" s="50"/>
      <c r="Z55" s="48"/>
      <c r="AA55" s="48"/>
      <c r="AB55" s="48"/>
      <c r="AC55" s="49"/>
      <c r="AD55" s="48"/>
      <c r="AE55" s="46"/>
      <c r="AF55" s="50"/>
      <c r="AG55" s="48"/>
      <c r="AH55" s="48"/>
      <c r="AI55" s="51">
        <f t="shared" si="0"/>
        <v>0</v>
      </c>
      <c r="AJ55" s="51">
        <f t="shared" si="1"/>
        <v>0</v>
      </c>
      <c r="AK55" s="25"/>
    </row>
    <row r="56" spans="1:38" s="17" customFormat="1" ht="21" hidden="1" customHeight="1" x14ac:dyDescent="0.15">
      <c r="A56" s="100"/>
      <c r="B56" s="45">
        <v>49</v>
      </c>
      <c r="C56" s="46"/>
      <c r="D56" s="50"/>
      <c r="E56" s="46"/>
      <c r="F56" s="48"/>
      <c r="G56" s="49"/>
      <c r="H56" s="49"/>
      <c r="I56" s="48"/>
      <c r="J56" s="52"/>
      <c r="K56" s="50"/>
      <c r="L56" s="48"/>
      <c r="M56" s="48"/>
      <c r="N56" s="48"/>
      <c r="O56" s="49"/>
      <c r="P56" s="48"/>
      <c r="Q56" s="52"/>
      <c r="R56" s="50"/>
      <c r="S56" s="48"/>
      <c r="T56" s="48"/>
      <c r="U56" s="48"/>
      <c r="V56" s="49"/>
      <c r="W56" s="48"/>
      <c r="X56" s="52"/>
      <c r="Y56" s="50"/>
      <c r="Z56" s="48"/>
      <c r="AA56" s="48"/>
      <c r="AB56" s="48"/>
      <c r="AC56" s="49"/>
      <c r="AD56" s="48"/>
      <c r="AE56" s="46"/>
      <c r="AF56" s="50"/>
      <c r="AG56" s="48"/>
      <c r="AH56" s="48"/>
      <c r="AI56" s="51">
        <f t="shared" si="0"/>
        <v>0</v>
      </c>
      <c r="AJ56" s="51">
        <f t="shared" si="1"/>
        <v>0</v>
      </c>
      <c r="AK56" s="25"/>
    </row>
    <row r="57" spans="1:38" s="17" customFormat="1" ht="21" hidden="1" customHeight="1" thickBot="1" x14ac:dyDescent="0.2">
      <c r="A57" s="100"/>
      <c r="B57" s="45">
        <v>50</v>
      </c>
      <c r="C57" s="46"/>
      <c r="D57" s="50"/>
      <c r="E57" s="46"/>
      <c r="F57" s="48"/>
      <c r="G57" s="49"/>
      <c r="H57" s="49"/>
      <c r="I57" s="48"/>
      <c r="J57" s="52"/>
      <c r="K57" s="50"/>
      <c r="L57" s="48"/>
      <c r="M57" s="48"/>
      <c r="N57" s="48"/>
      <c r="O57" s="49"/>
      <c r="P57" s="48"/>
      <c r="Q57" s="52"/>
      <c r="R57" s="50"/>
      <c r="S57" s="48"/>
      <c r="T57" s="48"/>
      <c r="U57" s="48"/>
      <c r="V57" s="49"/>
      <c r="W57" s="48"/>
      <c r="X57" s="52"/>
      <c r="Y57" s="50"/>
      <c r="Z57" s="48"/>
      <c r="AA57" s="48"/>
      <c r="AB57" s="48"/>
      <c r="AC57" s="49"/>
      <c r="AD57" s="48"/>
      <c r="AE57" s="46"/>
      <c r="AF57" s="50"/>
      <c r="AG57" s="48"/>
      <c r="AH57" s="48"/>
      <c r="AI57" s="51">
        <f t="shared" si="0"/>
        <v>0</v>
      </c>
      <c r="AJ57" s="51">
        <f t="shared" si="1"/>
        <v>0</v>
      </c>
      <c r="AK57" s="25"/>
    </row>
    <row r="58" spans="1:38" s="17" customFormat="1" ht="21" customHeight="1" thickBot="1" x14ac:dyDescent="0.2">
      <c r="A58" s="89" t="s">
        <v>5</v>
      </c>
      <c r="B58" s="90"/>
      <c r="C58" s="90"/>
      <c r="D58" s="53">
        <f>COUNT(D8:D57)</f>
        <v>15</v>
      </c>
      <c r="E58" s="54">
        <f t="shared" ref="E58:AH58" si="2">COUNT(E8:E57)</f>
        <v>1</v>
      </c>
      <c r="F58" s="54">
        <f t="shared" si="2"/>
        <v>0</v>
      </c>
      <c r="G58" s="54">
        <f t="shared" si="2"/>
        <v>2</v>
      </c>
      <c r="H58" s="54">
        <f t="shared" si="2"/>
        <v>16</v>
      </c>
      <c r="I58" s="55">
        <f t="shared" si="2"/>
        <v>15</v>
      </c>
      <c r="J58" s="56">
        <f t="shared" si="2"/>
        <v>15</v>
      </c>
      <c r="K58" s="57">
        <f t="shared" si="2"/>
        <v>16</v>
      </c>
      <c r="L58" s="54">
        <f t="shared" si="2"/>
        <v>0</v>
      </c>
      <c r="M58" s="54">
        <f t="shared" si="2"/>
        <v>0</v>
      </c>
      <c r="N58" s="54">
        <f t="shared" si="2"/>
        <v>15</v>
      </c>
      <c r="O58" s="54">
        <f t="shared" si="2"/>
        <v>15</v>
      </c>
      <c r="P58" s="55">
        <f t="shared" si="2"/>
        <v>16</v>
      </c>
      <c r="Q58" s="56">
        <f t="shared" si="2"/>
        <v>14</v>
      </c>
      <c r="R58" s="57">
        <f t="shared" si="2"/>
        <v>16</v>
      </c>
      <c r="S58" s="54">
        <f t="shared" si="2"/>
        <v>0</v>
      </c>
      <c r="T58" s="54">
        <f t="shared" si="2"/>
        <v>0</v>
      </c>
      <c r="U58" s="54">
        <f t="shared" si="2"/>
        <v>15</v>
      </c>
      <c r="V58" s="54">
        <f t="shared" si="2"/>
        <v>16</v>
      </c>
      <c r="W58" s="54">
        <f t="shared" si="2"/>
        <v>16</v>
      </c>
      <c r="X58" s="56">
        <f t="shared" si="2"/>
        <v>16</v>
      </c>
      <c r="Y58" s="57">
        <f t="shared" si="2"/>
        <v>16</v>
      </c>
      <c r="Z58" s="54">
        <f t="shared" si="2"/>
        <v>0</v>
      </c>
      <c r="AA58" s="54">
        <f t="shared" si="2"/>
        <v>2</v>
      </c>
      <c r="AB58" s="54">
        <f t="shared" si="2"/>
        <v>16</v>
      </c>
      <c r="AC58" s="54">
        <f t="shared" si="2"/>
        <v>16</v>
      </c>
      <c r="AD58" s="54">
        <f t="shared" si="2"/>
        <v>16</v>
      </c>
      <c r="AE58" s="56">
        <f t="shared" si="2"/>
        <v>16</v>
      </c>
      <c r="AF58" s="57">
        <f t="shared" si="2"/>
        <v>16</v>
      </c>
      <c r="AG58" s="54">
        <f t="shared" si="2"/>
        <v>0</v>
      </c>
      <c r="AH58" s="54">
        <f t="shared" si="2"/>
        <v>0</v>
      </c>
      <c r="AI58" s="35">
        <f>SUM(D58:AH58)</f>
        <v>317</v>
      </c>
      <c r="AJ58" s="35"/>
      <c r="AK58" s="25"/>
    </row>
    <row r="59" spans="1:38" s="17" customFormat="1" ht="21" customHeight="1" thickBot="1" x14ac:dyDescent="0.2">
      <c r="A59" s="89" t="s">
        <v>49</v>
      </c>
      <c r="B59" s="90"/>
      <c r="C59" s="90"/>
      <c r="D59" s="53">
        <f t="shared" ref="D59:AH59" si="3">SUM(D8:D57)</f>
        <v>27</v>
      </c>
      <c r="E59" s="54">
        <f t="shared" si="3"/>
        <v>2</v>
      </c>
      <c r="F59" s="54">
        <f t="shared" si="3"/>
        <v>0</v>
      </c>
      <c r="G59" s="54">
        <f t="shared" si="3"/>
        <v>2</v>
      </c>
      <c r="H59" s="54">
        <f t="shared" si="3"/>
        <v>30</v>
      </c>
      <c r="I59" s="54">
        <f t="shared" si="3"/>
        <v>27</v>
      </c>
      <c r="J59" s="56">
        <f t="shared" si="3"/>
        <v>28</v>
      </c>
      <c r="K59" s="57">
        <f t="shared" si="3"/>
        <v>30</v>
      </c>
      <c r="L59" s="54">
        <f t="shared" si="3"/>
        <v>0</v>
      </c>
      <c r="M59" s="54">
        <f t="shared" si="3"/>
        <v>0</v>
      </c>
      <c r="N59" s="54">
        <f t="shared" si="3"/>
        <v>28</v>
      </c>
      <c r="O59" s="54">
        <f t="shared" si="3"/>
        <v>28</v>
      </c>
      <c r="P59" s="54">
        <f t="shared" si="3"/>
        <v>29</v>
      </c>
      <c r="Q59" s="56">
        <f t="shared" si="3"/>
        <v>26</v>
      </c>
      <c r="R59" s="57">
        <f t="shared" si="3"/>
        <v>29</v>
      </c>
      <c r="S59" s="54">
        <f t="shared" si="3"/>
        <v>0</v>
      </c>
      <c r="T59" s="54">
        <f t="shared" si="3"/>
        <v>0</v>
      </c>
      <c r="U59" s="54">
        <f t="shared" si="3"/>
        <v>28</v>
      </c>
      <c r="V59" s="54">
        <f t="shared" si="3"/>
        <v>30</v>
      </c>
      <c r="W59" s="54">
        <f t="shared" si="3"/>
        <v>29</v>
      </c>
      <c r="X59" s="56">
        <f t="shared" si="3"/>
        <v>30</v>
      </c>
      <c r="Y59" s="57">
        <f t="shared" si="3"/>
        <v>29</v>
      </c>
      <c r="Z59" s="54">
        <f t="shared" si="3"/>
        <v>0</v>
      </c>
      <c r="AA59" s="54">
        <f t="shared" si="3"/>
        <v>2</v>
      </c>
      <c r="AB59" s="54">
        <f t="shared" si="3"/>
        <v>30</v>
      </c>
      <c r="AC59" s="54">
        <f t="shared" si="3"/>
        <v>30</v>
      </c>
      <c r="AD59" s="54">
        <f t="shared" si="3"/>
        <v>29</v>
      </c>
      <c r="AE59" s="56">
        <f t="shared" si="3"/>
        <v>30</v>
      </c>
      <c r="AF59" s="57">
        <f t="shared" si="3"/>
        <v>30</v>
      </c>
      <c r="AG59" s="54">
        <f t="shared" si="3"/>
        <v>0</v>
      </c>
      <c r="AH59" s="54">
        <f t="shared" si="3"/>
        <v>0</v>
      </c>
      <c r="AI59" s="35">
        <f>SUM(D59:AH59)</f>
        <v>583</v>
      </c>
      <c r="AJ59" s="35"/>
      <c r="AK59" s="25"/>
    </row>
    <row r="60" spans="1:38" s="17" customFormat="1" ht="21" customHeight="1" thickBot="1" x14ac:dyDescent="0.2">
      <c r="A60" s="89" t="s">
        <v>38</v>
      </c>
      <c r="B60" s="90"/>
      <c r="C60" s="90"/>
      <c r="D60" s="53">
        <f t="shared" ref="D60:AH60" si="4">IF(D58=0,D58,ROUND(D59/D7,1))</f>
        <v>13.5</v>
      </c>
      <c r="E60" s="54">
        <f t="shared" si="4"/>
        <v>1</v>
      </c>
      <c r="F60" s="54">
        <f t="shared" si="4"/>
        <v>0</v>
      </c>
      <c r="G60" s="54">
        <f t="shared" si="4"/>
        <v>1</v>
      </c>
      <c r="H60" s="54">
        <f t="shared" si="4"/>
        <v>15</v>
      </c>
      <c r="I60" s="54">
        <f t="shared" si="4"/>
        <v>13.5</v>
      </c>
      <c r="J60" s="56">
        <f t="shared" si="4"/>
        <v>14</v>
      </c>
      <c r="K60" s="57">
        <f t="shared" si="4"/>
        <v>15</v>
      </c>
      <c r="L60" s="54">
        <f t="shared" si="4"/>
        <v>0</v>
      </c>
      <c r="M60" s="54">
        <f t="shared" si="4"/>
        <v>0</v>
      </c>
      <c r="N60" s="54">
        <f t="shared" si="4"/>
        <v>14</v>
      </c>
      <c r="O60" s="54">
        <f t="shared" si="4"/>
        <v>14</v>
      </c>
      <c r="P60" s="54">
        <f t="shared" si="4"/>
        <v>14.5</v>
      </c>
      <c r="Q60" s="56">
        <f t="shared" si="4"/>
        <v>13</v>
      </c>
      <c r="R60" s="57">
        <f t="shared" si="4"/>
        <v>14.5</v>
      </c>
      <c r="S60" s="54">
        <f t="shared" si="4"/>
        <v>0</v>
      </c>
      <c r="T60" s="54">
        <f t="shared" si="4"/>
        <v>0</v>
      </c>
      <c r="U60" s="54">
        <f t="shared" si="4"/>
        <v>14</v>
      </c>
      <c r="V60" s="54">
        <f t="shared" si="4"/>
        <v>15</v>
      </c>
      <c r="W60" s="54">
        <f t="shared" si="4"/>
        <v>14.5</v>
      </c>
      <c r="X60" s="56">
        <f t="shared" si="4"/>
        <v>15</v>
      </c>
      <c r="Y60" s="57">
        <f t="shared" si="4"/>
        <v>14.5</v>
      </c>
      <c r="Z60" s="54">
        <f t="shared" si="4"/>
        <v>0</v>
      </c>
      <c r="AA60" s="54">
        <f t="shared" si="4"/>
        <v>2</v>
      </c>
      <c r="AB60" s="54">
        <f t="shared" si="4"/>
        <v>15</v>
      </c>
      <c r="AC60" s="54">
        <f t="shared" si="4"/>
        <v>15</v>
      </c>
      <c r="AD60" s="54">
        <f t="shared" si="4"/>
        <v>14.5</v>
      </c>
      <c r="AE60" s="56">
        <f t="shared" si="4"/>
        <v>15</v>
      </c>
      <c r="AF60" s="57">
        <f t="shared" si="4"/>
        <v>15</v>
      </c>
      <c r="AG60" s="54">
        <f t="shared" si="4"/>
        <v>0</v>
      </c>
      <c r="AH60" s="54">
        <f t="shared" si="4"/>
        <v>0</v>
      </c>
      <c r="AI60" s="63"/>
      <c r="AJ60" s="35"/>
      <c r="AK60" s="27"/>
    </row>
    <row r="61" spans="1:38" s="9" customFormat="1" ht="6.75" customHeight="1" x14ac:dyDescent="0.15">
      <c r="A61" s="5"/>
      <c r="B61" s="5"/>
      <c r="C61" s="5"/>
      <c r="D61" s="6"/>
      <c r="E61" s="6"/>
      <c r="F61" s="6"/>
      <c r="G61" s="6"/>
      <c r="H61" s="6"/>
      <c r="I61" s="7"/>
      <c r="J61" s="6"/>
      <c r="K61" s="6"/>
      <c r="L61" s="6"/>
      <c r="M61" s="6"/>
      <c r="N61" s="6"/>
      <c r="O61" s="6"/>
      <c r="P61" s="7"/>
      <c r="Q61" s="6"/>
      <c r="R61" s="6"/>
      <c r="S61" s="6"/>
      <c r="T61" s="6"/>
      <c r="U61" s="6"/>
      <c r="V61" s="6"/>
      <c r="W61" s="6"/>
      <c r="X61" s="6"/>
      <c r="Y61" s="6"/>
      <c r="Z61" s="6"/>
      <c r="AA61" s="6"/>
      <c r="AB61" s="6"/>
      <c r="AC61" s="6"/>
      <c r="AD61" s="6"/>
      <c r="AE61" s="6"/>
      <c r="AF61" s="6"/>
      <c r="AG61" s="6"/>
      <c r="AH61" s="6"/>
      <c r="AI61" s="8"/>
      <c r="AJ61" s="26"/>
      <c r="AK61" s="26"/>
    </row>
    <row r="62" spans="1:38" ht="14.25" x14ac:dyDescent="0.15">
      <c r="A62" s="72" t="s">
        <v>39</v>
      </c>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13"/>
      <c r="AK62" s="13"/>
      <c r="AL62" s="3"/>
    </row>
    <row r="63" spans="1:38" ht="14.25" x14ac:dyDescent="0.15">
      <c r="A63" s="91" t="s">
        <v>40</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14"/>
      <c r="AK63" s="14"/>
      <c r="AL63" s="3"/>
    </row>
    <row r="64" spans="1:38" ht="14.25" customHeight="1" x14ac:dyDescent="0.15">
      <c r="A64" s="88" t="s">
        <v>41</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12"/>
      <c r="AK64" s="12"/>
      <c r="AL64" s="4"/>
    </row>
    <row r="65" spans="1:38" ht="14.25" customHeight="1" x14ac:dyDescent="0.15">
      <c r="A65" s="88" t="s">
        <v>42</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28"/>
      <c r="AG65" s="28"/>
      <c r="AH65" s="29"/>
      <c r="AI65" s="28"/>
    </row>
    <row r="66" spans="1:38" ht="14.25" customHeight="1" x14ac:dyDescent="0.15">
      <c r="A66" s="72" t="s">
        <v>47</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row>
    <row r="67" spans="1:38" ht="21" customHeight="1" x14ac:dyDescent="0.1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K67" s="12"/>
      <c r="AL67" s="11"/>
    </row>
    <row r="68" spans="1:38" ht="21" customHeight="1" x14ac:dyDescent="0.15">
      <c r="C68" s="1"/>
      <c r="D68" s="1" t="str">
        <f>IF(COUNTIF(D58,"&gt;0")=COUNT(D7),"○","×")</f>
        <v>○</v>
      </c>
      <c r="E68" s="1" t="str">
        <f t="shared" ref="E68:AH68" si="5">IF(COUNTIF(E58,"&gt;0")=COUNT(E7),"○","×")</f>
        <v>○</v>
      </c>
      <c r="F68" s="1" t="str">
        <f t="shared" si="5"/>
        <v>○</v>
      </c>
      <c r="G68" s="1" t="str">
        <f t="shared" si="5"/>
        <v>○</v>
      </c>
      <c r="H68" s="1" t="str">
        <f t="shared" si="5"/>
        <v>○</v>
      </c>
      <c r="I68" s="1" t="str">
        <f t="shared" si="5"/>
        <v>○</v>
      </c>
      <c r="J68" s="1" t="str">
        <f t="shared" si="5"/>
        <v>○</v>
      </c>
      <c r="K68" s="1" t="str">
        <f t="shared" si="5"/>
        <v>○</v>
      </c>
      <c r="L68" s="1" t="str">
        <f t="shared" si="5"/>
        <v>○</v>
      </c>
      <c r="M68" s="1" t="str">
        <f t="shared" si="5"/>
        <v>○</v>
      </c>
      <c r="N68" s="1" t="str">
        <f t="shared" si="5"/>
        <v>○</v>
      </c>
      <c r="O68" s="1" t="str">
        <f t="shared" si="5"/>
        <v>○</v>
      </c>
      <c r="P68" s="1" t="str">
        <f t="shared" si="5"/>
        <v>○</v>
      </c>
      <c r="Q68" s="1" t="str">
        <f t="shared" si="5"/>
        <v>○</v>
      </c>
      <c r="R68" s="1" t="str">
        <f t="shared" si="5"/>
        <v>○</v>
      </c>
      <c r="S68" s="1" t="str">
        <f t="shared" si="5"/>
        <v>○</v>
      </c>
      <c r="T68" s="1" t="str">
        <f t="shared" si="5"/>
        <v>○</v>
      </c>
      <c r="U68" s="1" t="str">
        <f t="shared" si="5"/>
        <v>○</v>
      </c>
      <c r="V68" s="1" t="str">
        <f t="shared" si="5"/>
        <v>○</v>
      </c>
      <c r="W68" s="1" t="str">
        <f t="shared" si="5"/>
        <v>○</v>
      </c>
      <c r="X68" s="1" t="str">
        <f t="shared" si="5"/>
        <v>○</v>
      </c>
      <c r="Y68" s="1" t="str">
        <f t="shared" si="5"/>
        <v>○</v>
      </c>
      <c r="Z68" s="1" t="str">
        <f t="shared" si="5"/>
        <v>○</v>
      </c>
      <c r="AA68" s="1" t="str">
        <f t="shared" si="5"/>
        <v>○</v>
      </c>
      <c r="AB68" s="1" t="str">
        <f t="shared" si="5"/>
        <v>○</v>
      </c>
      <c r="AC68" s="1" t="str">
        <f t="shared" si="5"/>
        <v>○</v>
      </c>
      <c r="AD68" s="1" t="str">
        <f t="shared" si="5"/>
        <v>○</v>
      </c>
      <c r="AE68" s="1" t="str">
        <f t="shared" si="5"/>
        <v>○</v>
      </c>
      <c r="AF68" s="1" t="str">
        <f t="shared" si="5"/>
        <v>○</v>
      </c>
      <c r="AG68" s="1" t="str">
        <f t="shared" si="5"/>
        <v>○</v>
      </c>
      <c r="AH68" s="1" t="str">
        <f t="shared" si="5"/>
        <v>○</v>
      </c>
    </row>
    <row r="69" spans="1:38" ht="21" customHeight="1" x14ac:dyDescent="0.15">
      <c r="C69" s="1"/>
    </row>
    <row r="70" spans="1:38" ht="21" customHeight="1" x14ac:dyDescent="0.15">
      <c r="C70" s="1"/>
    </row>
    <row r="71" spans="1:38" ht="21" customHeight="1" x14ac:dyDescent="0.15">
      <c r="C71" s="1"/>
    </row>
    <row r="72" spans="1:38" ht="21" customHeight="1" x14ac:dyDescent="0.15">
      <c r="C72" s="1"/>
    </row>
    <row r="73" spans="1:38" ht="21" customHeight="1" x14ac:dyDescent="0.15">
      <c r="C73" s="1"/>
    </row>
    <row r="74" spans="1:38" ht="21" customHeight="1" x14ac:dyDescent="0.15">
      <c r="C74" s="1"/>
    </row>
    <row r="65485" spans="1:1" ht="21" customHeight="1" x14ac:dyDescent="0.15">
      <c r="A65485" s="10" t="s">
        <v>22</v>
      </c>
    </row>
    <row r="65486" spans="1:1" ht="21" customHeight="1" x14ac:dyDescent="0.15">
      <c r="A65486" s="10" t="s">
        <v>23</v>
      </c>
    </row>
    <row r="65487" spans="1:1" ht="21" customHeight="1" x14ac:dyDescent="0.15">
      <c r="A65487" s="10" t="s">
        <v>24</v>
      </c>
    </row>
    <row r="65488" spans="1:1" ht="21" customHeight="1" x14ac:dyDescent="0.15">
      <c r="A65488" s="10" t="s">
        <v>25</v>
      </c>
    </row>
    <row r="65489" spans="1:1" ht="21" customHeight="1" x14ac:dyDescent="0.15">
      <c r="A65489" s="10" t="s">
        <v>26</v>
      </c>
    </row>
    <row r="65490" spans="1:1" ht="21" customHeight="1" x14ac:dyDescent="0.15">
      <c r="A65490" s="10" t="s">
        <v>27</v>
      </c>
    </row>
    <row r="65491" spans="1:1" ht="21" customHeight="1" x14ac:dyDescent="0.15">
      <c r="A65491" s="10" t="s">
        <v>28</v>
      </c>
    </row>
    <row r="65492" spans="1:1" ht="21" customHeight="1" x14ac:dyDescent="0.15">
      <c r="A65492" s="10" t="s">
        <v>29</v>
      </c>
    </row>
    <row r="65493" spans="1:1" ht="21" customHeight="1" x14ac:dyDescent="0.15">
      <c r="A65493" s="10" t="s">
        <v>30</v>
      </c>
    </row>
    <row r="65494" spans="1:1" ht="21" customHeight="1" x14ac:dyDescent="0.15">
      <c r="A65494" s="10" t="s">
        <v>31</v>
      </c>
    </row>
    <row r="65495" spans="1:1" ht="21" customHeight="1" x14ac:dyDescent="0.15">
      <c r="A65495" s="10" t="s">
        <v>32</v>
      </c>
    </row>
    <row r="65496" spans="1:1" ht="21" customHeight="1" x14ac:dyDescent="0.15">
      <c r="A65496" s="10" t="s">
        <v>33</v>
      </c>
    </row>
    <row r="65497" spans="1:1" ht="21" customHeight="1" x14ac:dyDescent="0.15">
      <c r="A65497" s="10" t="s">
        <v>34</v>
      </c>
    </row>
    <row r="65498" spans="1:1" ht="21" customHeight="1" x14ac:dyDescent="0.15">
      <c r="A65498" s="10" t="s">
        <v>35</v>
      </c>
    </row>
    <row r="65499" spans="1:1" ht="21" customHeight="1" x14ac:dyDescent="0.15">
      <c r="A65499" s="10"/>
    </row>
    <row r="65500" spans="1:1" ht="21" customHeight="1" x14ac:dyDescent="0.15">
      <c r="A65500" s="10">
        <v>1</v>
      </c>
    </row>
    <row r="65501" spans="1:1" ht="21" customHeight="1" x14ac:dyDescent="0.15">
      <c r="A65501" s="10">
        <v>2</v>
      </c>
    </row>
  </sheetData>
  <protectedRanges>
    <protectedRange sqref="C26:C57" name="範囲1"/>
    <protectedRange sqref="C8:C25" name="範囲1_1"/>
  </protectedRanges>
  <mergeCells count="29">
    <mergeCell ref="A60:C60"/>
    <mergeCell ref="A62:AI62"/>
    <mergeCell ref="A63:AI63"/>
    <mergeCell ref="Y4:AE4"/>
    <mergeCell ref="AF4:AH4"/>
    <mergeCell ref="AI4:AI6"/>
    <mergeCell ref="A58:C58"/>
    <mergeCell ref="A59:C59"/>
    <mergeCell ref="A7:C7"/>
    <mergeCell ref="A8:A57"/>
    <mergeCell ref="D4:J4"/>
    <mergeCell ref="K4:Q4"/>
    <mergeCell ref="R4:X4"/>
    <mergeCell ref="AJ4:AJ6"/>
    <mergeCell ref="A66:AI66"/>
    <mergeCell ref="AH3:AI3"/>
    <mergeCell ref="A1:AI1"/>
    <mergeCell ref="A2:B2"/>
    <mergeCell ref="C2:J2"/>
    <mergeCell ref="K2:Q2"/>
    <mergeCell ref="R2:AG2"/>
    <mergeCell ref="AH2:AI2"/>
    <mergeCell ref="A3:B3"/>
    <mergeCell ref="C3:F3"/>
    <mergeCell ref="G3:O3"/>
    <mergeCell ref="P3:X3"/>
    <mergeCell ref="Y3:AG3"/>
    <mergeCell ref="A64:AI64"/>
    <mergeCell ref="A65:AE65"/>
  </mergeCells>
  <phoneticPr fontId="1"/>
  <dataValidations count="2">
    <dataValidation type="list" allowBlank="1" showInputMessage="1" showErrorMessage="1" sqref="D7:AH57" xr:uid="{00000000-0002-0000-0000-000000000000}">
      <formula1>$A$65500:$A$65501</formula1>
    </dataValidation>
    <dataValidation type="list" allowBlank="1" showInputMessage="1" showErrorMessage="1" sqref="C3:AI3 AK3" xr:uid="{00000000-0002-0000-0000-000001000000}">
      <formula1>$A$65485:$A$65498</formula1>
    </dataValidation>
  </dataValidations>
  <printOptions horizontalCentered="1" verticalCentered="1"/>
  <pageMargins left="0.19685039370078741" right="0.19685039370078741" top="0.59055118110236227" bottom="0.19685039370078741" header="0.51181102362204722" footer="0.19685039370078741"/>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送迎実績一覧表 (記入例) </vt:lpstr>
      <vt:lpstr>'送迎実績一覧表 (記入例) '!Print_Area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障害第二係</dc:creator>
  <cp:lastModifiedBy>富山県</cp:lastModifiedBy>
  <cp:lastPrinted>2020-09-07T09:34:43Z</cp:lastPrinted>
  <dcterms:created xsi:type="dcterms:W3CDTF">2007-03-07T03:38:41Z</dcterms:created>
  <dcterms:modified xsi:type="dcterms:W3CDTF">2023-06-07T10:02:57Z</dcterms:modified>
</cp:coreProperties>
</file>